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129" i="1"/>
  <c r="G1129"/>
  <c r="H792"/>
  <c r="G792"/>
  <c r="H785"/>
  <c r="G785"/>
  <c r="H781"/>
  <c r="G781"/>
  <c r="H775"/>
  <c r="G775"/>
  <c r="H719"/>
  <c r="G719"/>
  <c r="H713"/>
  <c r="G713"/>
  <c r="H641"/>
  <c r="G641"/>
  <c r="H558"/>
  <c r="G558"/>
  <c r="H482"/>
  <c r="G482"/>
  <c r="H197"/>
  <c r="G197"/>
  <c r="H124"/>
  <c r="G124"/>
  <c r="H96"/>
  <c r="G96"/>
  <c r="H93"/>
  <c r="G93"/>
  <c r="H82"/>
  <c r="G82"/>
  <c r="H78"/>
  <c r="G78"/>
  <c r="H68"/>
  <c r="G68"/>
  <c r="H61"/>
  <c r="G61"/>
  <c r="H54"/>
  <c r="G54"/>
  <c r="H33"/>
  <c r="G33"/>
  <c r="H26"/>
  <c r="G26"/>
  <c r="H25"/>
  <c r="G25"/>
  <c r="H22"/>
  <c r="G22"/>
  <c r="H16"/>
  <c r="G16"/>
  <c r="H11"/>
  <c r="G11"/>
  <c r="H55" l="1"/>
  <c r="H97"/>
  <c r="H1130"/>
  <c r="G79"/>
  <c r="H720"/>
  <c r="H721" s="1"/>
  <c r="G55"/>
  <c r="G97"/>
  <c r="G720"/>
  <c r="G721" s="1"/>
  <c r="G1130"/>
  <c r="H79"/>
  <c r="G1131" l="1"/>
  <c r="H1131"/>
  <c r="F106"/>
</calcChain>
</file>

<file path=xl/sharedStrings.xml><?xml version="1.0" encoding="utf-8"?>
<sst xmlns="http://schemas.openxmlformats.org/spreadsheetml/2006/main" count="8836" uniqueCount="3854">
  <si>
    <t>Балансовая стоимость</t>
  </si>
  <si>
    <t>Остаточная стоимоть</t>
  </si>
  <si>
    <t>-</t>
  </si>
  <si>
    <t>23-23-44/-39/2010-137
24.09.2010</t>
  </si>
  <si>
    <t xml:space="preserve">Квартира   </t>
  </si>
  <si>
    <t>Здания</t>
  </si>
  <si>
    <t xml:space="preserve">Гараж </t>
  </si>
  <si>
    <t>г. Темрюк, 
ул. 27 Сентября, 188/1</t>
  </si>
  <si>
    <t>Здание клуба</t>
  </si>
  <si>
    <t>Сооружения</t>
  </si>
  <si>
    <t xml:space="preserve">Площадь благоустроенная, </t>
  </si>
  <si>
    <r>
      <t xml:space="preserve">Стадион (трибуны) 
</t>
    </r>
    <r>
      <rPr>
        <i/>
        <sz val="11"/>
        <rFont val="Times New Roman"/>
        <family val="1"/>
        <charset val="204"/>
      </rPr>
      <t/>
    </r>
  </si>
  <si>
    <t>г. Темрюк, 
ул. Гагарина, 245</t>
  </si>
  <si>
    <t>г. Темрюк, 
ул. Розы Люксембург, 
57 Г</t>
  </si>
  <si>
    <t>г. Темрюк, 
ул. Розы
Люксембург, 
57/1</t>
  </si>
  <si>
    <t>г. Темрюк, 
ул. Розы
Люксембург, 
55-А
(городской 
стадион)</t>
  </si>
  <si>
    <t>Трибуны</t>
  </si>
  <si>
    <t>Стенка подпорная</t>
  </si>
  <si>
    <t>г. Темрюк, 
ул.Коллонтай, 3/1
(стадион)</t>
  </si>
  <si>
    <t>Ограждение</t>
  </si>
  <si>
    <t>Освещение</t>
  </si>
  <si>
    <t xml:space="preserve">Административное здание </t>
  </si>
  <si>
    <t>г. Темрюк, 
ул. Мира, 152</t>
  </si>
  <si>
    <t>Нежилое помещение, 
(часть 1 этажа)</t>
  </si>
  <si>
    <t>Подвал</t>
  </si>
  <si>
    <t>23-23/044-23/044/
600/2016-1298/1 
от 18.08.2016</t>
  </si>
  <si>
    <t>Мозаичный цех</t>
  </si>
  <si>
    <t xml:space="preserve">Диспетчерская </t>
  </si>
  <si>
    <t xml:space="preserve">Моечная </t>
  </si>
  <si>
    <t>Гараж</t>
  </si>
  <si>
    <t>Бытовой корпус</t>
  </si>
  <si>
    <t>Здание проходной</t>
  </si>
  <si>
    <t>Котельная</t>
  </si>
  <si>
    <t xml:space="preserve">Гаражи </t>
  </si>
  <si>
    <t>Производственный корпус ОСК</t>
  </si>
  <si>
    <t>г.Темрюк, 
Порт, ОСК</t>
  </si>
  <si>
    <t>Котельная ОСК</t>
  </si>
  <si>
    <t>Проходная</t>
  </si>
  <si>
    <t>23-23/044-23/044/
803/2016-3556/1 
от 03.12.2016</t>
  </si>
  <si>
    <t>730 м северо - западнее точки пересечения ул. Красная и ул. Западная в ст-це Курчанская</t>
  </si>
  <si>
    <t xml:space="preserve"> 860 м северо-западнее точки пересечения ул. Красная и ул. Западная в ст-це Курчанская</t>
  </si>
  <si>
    <t>автодорога: г.Темрюк - 
г. Краснодар - г.Кропоткин-граница Ставропольского края, КМ 19+200 (слева от дороги), участок № 1</t>
  </si>
  <si>
    <t>г.Темрюк, ул. Лиманная,
32/2, соор. № 17</t>
  </si>
  <si>
    <t>г.Темрюк, ул.Лиманная,
32/2, соор. № 18</t>
  </si>
  <si>
    <t xml:space="preserve"> 23:30:1201004:168</t>
  </si>
  <si>
    <t>23:30:1201000:75</t>
  </si>
  <si>
    <t>23:30:1203012:96</t>
  </si>
  <si>
    <t>Блок технических емкостей</t>
  </si>
  <si>
    <t>г. Темрюк, Порт, 
ОСК</t>
  </si>
  <si>
    <t>23:30:0401003:167</t>
  </si>
  <si>
    <t>23:30:0401003:159</t>
  </si>
  <si>
    <t>Горизонтальная песколовка ОСК</t>
  </si>
  <si>
    <t xml:space="preserve">23:30:0401003:164 </t>
  </si>
  <si>
    <t>Песковые бункера ОСК</t>
  </si>
  <si>
    <t>23:30:0401003:154</t>
  </si>
  <si>
    <t>23:30:0401003:166</t>
  </si>
  <si>
    <t>Биопруды ОСК</t>
  </si>
  <si>
    <t>23:30:0401003:161</t>
  </si>
  <si>
    <t xml:space="preserve">23:30:0401003:145; 23:30:0401003:153; 23:30:0401003:0:151;23:30:0401003:141    </t>
  </si>
  <si>
    <t>23:30:0401003:162</t>
  </si>
  <si>
    <t>23:30:0401003:158</t>
  </si>
  <si>
    <t>Отстойник</t>
  </si>
  <si>
    <t>пос. Октябрьский</t>
  </si>
  <si>
    <t>Строение для установки электросилового 
оборудования  (внешние сети канализации)</t>
  </si>
  <si>
    <t>Строение для установки электросилового 
оборудования (внешние сети канализации)</t>
  </si>
  <si>
    <t>23:30:1110047:157</t>
  </si>
  <si>
    <t>г. Темрюк, 
ул.27 Сентября, 68/1 к</t>
  </si>
  <si>
    <t>23:30:1110032:82</t>
  </si>
  <si>
    <t>23:30:1110021:41</t>
  </si>
  <si>
    <t xml:space="preserve"> 23:30:1111004:80</t>
  </si>
  <si>
    <t>23:30:1111002:262</t>
  </si>
  <si>
    <t>23:30:1114026:139</t>
  </si>
  <si>
    <t>23:30:1110047:158</t>
  </si>
  <si>
    <t>23:30:1110032:83</t>
  </si>
  <si>
    <t>23:30:1110021:42</t>
  </si>
  <si>
    <t>23:30:1111004:81</t>
  </si>
  <si>
    <t>23:30:1111002:261</t>
  </si>
  <si>
    <t xml:space="preserve">Передаточные устройства </t>
  </si>
  <si>
    <t>Водопроводная сеть
(сталь, d - 76, 150 мм; L - 352,9 м)</t>
  </si>
  <si>
    <t>Водопроводная сеть, 
(полиэтилен, d - 150 мм; L - 101 м)</t>
  </si>
  <si>
    <t>Водопроводная сеть 
(полиэтилен, d - 90, 110, 160 мм; L - 2783,3 м)</t>
  </si>
  <si>
    <t>Водопроводная сеть, 
(а/цемент, d - 100 мм; полиэтилен: d - 90 мм; L - 892 м)</t>
  </si>
  <si>
    <t>Водопроводная сеть,  
(сталь, d - 89 мм; L - 375,2 м)</t>
  </si>
  <si>
    <t>г. Темрюк, ул. Молодежная, 
от пер. Цветочный 
до технического проезда</t>
  </si>
  <si>
    <t>Водопроводная сеть,
(полиэтилен: d - 90 мм; L - 327,6 м)</t>
  </si>
  <si>
    <t>Водопроводная линия, 
(сталь, d - 100 мм; L - 362,1 м)</t>
  </si>
  <si>
    <t>Водопроводная линия,
(а/цемент, d - 150, 200, 250 мм; L - 696,5 м)</t>
  </si>
  <si>
    <t>Водопроводная линия, 
(чугун: d - 150, 200 мм; сталь,  d - 76 мм; L - 638,8 м)</t>
  </si>
  <si>
    <t xml:space="preserve">23:30:0000000:2338 </t>
  </si>
  <si>
    <t>Водопроводная линия,
(чугун, d - 150 мм; L - 639,9 м)</t>
  </si>
  <si>
    <t>23:30:0000000:2300</t>
  </si>
  <si>
    <t xml:space="preserve">г. Темрюк, ул. Урицкого,
от ул. Бувина 
до ул. Шопена </t>
  </si>
  <si>
    <t xml:space="preserve">23:30:0000000:2289 </t>
  </si>
  <si>
    <t>Водопроводная линия,  
(труба:чугун, d-100,150 мм; сталь, d-100 мм; L-941,3 м)</t>
  </si>
  <si>
    <t xml:space="preserve">23:30:0000000:2337 </t>
  </si>
  <si>
    <t xml:space="preserve">23:30:0000000:2339 </t>
  </si>
  <si>
    <t xml:space="preserve">23:30:0000000:2302 </t>
  </si>
  <si>
    <t>Наружный водопровод,
(полиэтилен, d - 90 мм; L - 263 м)</t>
  </si>
  <si>
    <t xml:space="preserve"> г. Темрюк, 
пер. Толстого</t>
  </si>
  <si>
    <t xml:space="preserve">23:30:0000000:2313 </t>
  </si>
  <si>
    <t>Водопровод, 
(сталь, d - 150 мм; L - 95 м)</t>
  </si>
  <si>
    <t xml:space="preserve">г. Темрюк, ул. Макарова, от 
ул. Марата до ул. Анапской </t>
  </si>
  <si>
    <t xml:space="preserve">23:30:0000000:2292 </t>
  </si>
  <si>
    <t>Водопровод, 
(сталь, d - 100 мм; L - 280 м)</t>
  </si>
  <si>
    <t>г. Темрюк, ул. Мичурина, от 
ул. Марата до ул. Калинина</t>
  </si>
  <si>
    <t xml:space="preserve">23:30:0000000:2309 </t>
  </si>
  <si>
    <t>г. Темрюк, ул. Марата, от ул. Куйбышева до ул. Макарова</t>
  </si>
  <si>
    <t xml:space="preserve">23:30:0000000:2303 </t>
  </si>
  <si>
    <t>Водопровод, 
(полиэтилен: d - 90,150 мм, L - 148,6 м)</t>
  </si>
  <si>
    <t>г. Темрюк, 
ул. Ленина, № 149 - 161</t>
  </si>
  <si>
    <t xml:space="preserve">23:30:0000000:2295 </t>
  </si>
  <si>
    <t xml:space="preserve">23:30:0000000:2585 </t>
  </si>
  <si>
    <t>Водопровод, 
(полиэтилен: d - 110 мм; L - 916,4 м)</t>
  </si>
  <si>
    <t>г. Темрюк, 
ул. 27 Сентября, 
№ 68 - 121в</t>
  </si>
  <si>
    <t xml:space="preserve">23:30:0000000:2314 </t>
  </si>
  <si>
    <t>Водопровод, 
(полиэтилен: d - 110 мм, L - 1167,2 м)</t>
  </si>
  <si>
    <t xml:space="preserve">г. Темрюк, 
ул. 27 Сентября, 
№ 121 в - 176 </t>
  </si>
  <si>
    <t xml:space="preserve">23:30:0000000:2359 </t>
  </si>
  <si>
    <t>Водопровод, 
(полиэтилен: d - 110 мм, L - 1135,4 м)</t>
  </si>
  <si>
    <t xml:space="preserve">г. Темрюк, 
ул. 27 Сентября, 
№ 30/2 - 112/1 </t>
  </si>
  <si>
    <t xml:space="preserve">23:30:0000000:2580 </t>
  </si>
  <si>
    <t>Водопровод,
(полиэтилен: d - 90 мм, L- 89 м)</t>
  </si>
  <si>
    <t xml:space="preserve"> г. Темрюк, 
ул. 27 Сентября, № 22 - 26 </t>
  </si>
  <si>
    <t xml:space="preserve"> 23:30:0000000:2319 </t>
  </si>
  <si>
    <t xml:space="preserve">23:30:0000000:2576 </t>
  </si>
  <si>
    <t>Водопровод, (Lобщ. - 413,6 м: полиэтилен 
d - 110 мм, L - 117,6 м; чугун d - 100 мм, L - 296 м)</t>
  </si>
  <si>
    <t xml:space="preserve"> г. Темрюк, 
ул. Коллонтай</t>
  </si>
  <si>
    <t xml:space="preserve">23:30:0000000:2574 </t>
  </si>
  <si>
    <t>Сети водоснабжения, 
(сталь: d - 50, 100, 150, 200 мм; L - 1074,6 м)</t>
  </si>
  <si>
    <t xml:space="preserve">23:30:0000000:2320 </t>
  </si>
  <si>
    <t xml:space="preserve">23:30:1110007:67 </t>
  </si>
  <si>
    <t xml:space="preserve">23:30:0000000:2321 </t>
  </si>
  <si>
    <t>Водопровод, 
(сталь, d - 100 мм; L - 107,1 м)</t>
  </si>
  <si>
    <t xml:space="preserve">23:30:0000000:2310 </t>
  </si>
  <si>
    <t>Водопровод,  
(сталь, d - 100 мм; L - 65 м)</t>
  </si>
  <si>
    <t xml:space="preserve">23:30:0000000:2318 </t>
  </si>
  <si>
    <t xml:space="preserve">23:30:0000000:2316 </t>
  </si>
  <si>
    <t xml:space="preserve">23:30:0000000:2360 </t>
  </si>
  <si>
    <t>Водопровод, 
(полиэтилен, d - 110 мм, L - 147,3 м)</t>
  </si>
  <si>
    <t xml:space="preserve">г. Темрюк, от ул. Гагарина,
 № 360, до ул. Свободной </t>
  </si>
  <si>
    <t xml:space="preserve">23:30:1114015:29 </t>
  </si>
  <si>
    <t>Водопровод,
(полиэтилен: d - 110 мм, L - 190 м)</t>
  </si>
  <si>
    <t xml:space="preserve">23:30:0000000:2317 </t>
  </si>
  <si>
    <t>Водопровод, 
(сталь: d -100 мм, L - 457,7 м)</t>
  </si>
  <si>
    <t xml:space="preserve">23:30:0000000:2315 </t>
  </si>
  <si>
    <t>Водопровод, 
 (сталь: d - 100 мм; L - 798,1 м)</t>
  </si>
  <si>
    <t xml:space="preserve">23:30:0000000:2296 </t>
  </si>
  <si>
    <t xml:space="preserve">23:30:0000000:2293 </t>
  </si>
  <si>
    <r>
      <t xml:space="preserve">Водопроводная сеть,  
(а/цемент:  d - 200 мм, L - 154 м)
</t>
    </r>
    <r>
      <rPr>
        <i/>
        <sz val="12"/>
        <color indexed="8"/>
        <rFont val="Times New Roman"/>
        <family val="1"/>
        <charset val="204"/>
      </rPr>
      <t/>
    </r>
  </si>
  <si>
    <t xml:space="preserve">23:30:0000000:2291 </t>
  </si>
  <si>
    <t>Водопроводная сеть, 
(сталь: d - 200 мм, L - 221,2 м)</t>
  </si>
  <si>
    <t>23:30:0000000:2305</t>
  </si>
  <si>
    <t>Водопроводные сети,  
(чугун d - 150 мм, сталь d - 100 мм, 
полиэтилен d - 63 мм; L - 699,9 м)</t>
  </si>
  <si>
    <t>г. Темрюк, ул. Ст. Разина,
 от № 1/1 до ул.Таманской</t>
  </si>
  <si>
    <t xml:space="preserve">23:30:1105004:13 </t>
  </si>
  <si>
    <t>Водопровод,  (сталь: d - 150 мм; L - 89,4 м)</t>
  </si>
  <si>
    <t xml:space="preserve">23:30:0000000:2311 </t>
  </si>
  <si>
    <t>Водопровод, 
(сталь: d - 150 мм; L - 167,5 м)</t>
  </si>
  <si>
    <t>г. Темрюк, 
ул. Степана Разина, 
№ 48/1 - 56</t>
  </si>
  <si>
    <t xml:space="preserve">23:30:0000000:2312 </t>
  </si>
  <si>
    <t>Водопровод, 
(сталь: d - 100 мм, L - 609 м)</t>
  </si>
  <si>
    <t>23:30:0000000:1935</t>
  </si>
  <si>
    <t xml:space="preserve">Водопровод, 
(сталь: d - 100 мм, L - 209 м) </t>
  </si>
  <si>
    <t xml:space="preserve">23:30:0000000:1930 </t>
  </si>
  <si>
    <t>Водопровод с водопроводным колодцем d-1,0 м), 
(сталь: d - 110 мм, L-50 м)</t>
  </si>
  <si>
    <t xml:space="preserve"> 23:30:0000000:1936</t>
  </si>
  <si>
    <t>Наружные сети водопровода, 
(полиэтилен: d - 100 мм, L - 370 м)</t>
  </si>
  <si>
    <t xml:space="preserve">23:30:0000000:1931 </t>
  </si>
  <si>
    <t>Наружные сети водопровода,
(полиэтилен: d - 100 мм, L - 538 м)</t>
  </si>
  <si>
    <t xml:space="preserve">23:30:0000000:1937 </t>
  </si>
  <si>
    <t>Водопровод, 
(сталь: d - 100 мм, L - 100 м)</t>
  </si>
  <si>
    <t>23:30:0000000:1940</t>
  </si>
  <si>
    <t>Водопровод, 
(сталь: d - 100 мм, L - 139 м)</t>
  </si>
  <si>
    <t xml:space="preserve">23:30:0000000:1941 </t>
  </si>
  <si>
    <r>
      <t>Водопровод, ,
(сталь: d - 100 мм, L - 120 м)</t>
    </r>
    <r>
      <rPr>
        <i/>
        <sz val="12"/>
        <color indexed="8"/>
        <rFont val="Times New Roman"/>
        <family val="1"/>
        <charset val="204"/>
      </rPr>
      <t/>
    </r>
  </si>
  <si>
    <t xml:space="preserve">23:30:0000000:1942 </t>
  </si>
  <si>
    <t>Водопровод 
(сталь: d - 100 мм, L - 143 м)</t>
  </si>
  <si>
    <t xml:space="preserve">23:30:0000000:1946 </t>
  </si>
  <si>
    <t>Водопроводные сети, 
(полиэтилен: d - 90 мм, L - 32 м)</t>
  </si>
  <si>
    <t xml:space="preserve">23:30:0000000:1939 </t>
  </si>
  <si>
    <t>Водопроводные сети,
(сталь: d - 100 мм, L - 446 м )</t>
  </si>
  <si>
    <t>Водопровод уличный,
(чугун: d - 100, 150 мм; L - 350 м)</t>
  </si>
  <si>
    <r>
      <t>Водопроводные сети, 
(сталь: d - 50 мм; L - 127 м)</t>
    </r>
    <r>
      <rPr>
        <i/>
        <sz val="12"/>
        <color indexed="8"/>
        <rFont val="Times New Roman"/>
        <family val="1"/>
        <charset val="204"/>
      </rPr>
      <t/>
    </r>
  </si>
  <si>
    <t>Водопровод,, 
(сталь: d - 100 мм, L - 464 м)</t>
  </si>
  <si>
    <t>Водопроводные сети,
(сталь: d - 100 мм, L - 157 м)</t>
  </si>
  <si>
    <t xml:space="preserve">23:30:0000000:1943 </t>
  </si>
  <si>
    <r>
      <t>Водопроводные сети, 
(сталь: d - 100, 150 мм; L - 329 м)</t>
    </r>
    <r>
      <rPr>
        <i/>
        <sz val="12"/>
        <color indexed="8"/>
        <rFont val="Times New Roman"/>
        <family val="1"/>
        <charset val="204"/>
      </rPr>
      <t/>
    </r>
  </si>
  <si>
    <t>23:30:0000000:1945</t>
  </si>
  <si>
    <t>Водопроводные сети, 
(сталь: d - 100 мм, L - 157 м)</t>
  </si>
  <si>
    <t xml:space="preserve">23:30:0000000:1944 </t>
  </si>
  <si>
    <t>Водопровод, 
(чугун: d - 80, 150 мм; L - 952 м)</t>
  </si>
  <si>
    <t xml:space="preserve">23:00:0000000:1057 </t>
  </si>
  <si>
    <t>Водопровод, , 
(сталь: d - 80 мм, L - 489 м)</t>
  </si>
  <si>
    <t xml:space="preserve">23:00:0000000:1058 </t>
  </si>
  <si>
    <t>Водопровод, 
(сталь: d -100 мм, L - 663 м)</t>
  </si>
  <si>
    <t>Водопровод, , 
(сталь: d - 80, L - 697 м)</t>
  </si>
  <si>
    <t>Водопровод, 
(сталь: d - 80 мм, L - 322 м)</t>
  </si>
  <si>
    <t>Водопровод, 
(сталь, полиэтилен: d - 100, 80 мм; L - 1010 м)</t>
  </si>
  <si>
    <r>
      <t>Водопроводная линия
(сталь: d - 100 мм, L - 606 м)</t>
    </r>
    <r>
      <rPr>
        <i/>
        <sz val="12"/>
        <color indexed="8"/>
        <rFont val="Times New Roman"/>
        <family val="1"/>
        <charset val="204"/>
      </rPr>
      <t/>
    </r>
  </si>
  <si>
    <t xml:space="preserve">23:30:0000000:1928 </t>
  </si>
  <si>
    <t>Водопроводные сети
(сталь: d - 100, 200 мм; L-  388 м)</t>
  </si>
  <si>
    <t xml:space="preserve">23:30:0000000:1933 </t>
  </si>
  <si>
    <t>23:30:0000000:1929</t>
  </si>
  <si>
    <t>Водопровод, 
(сталь: d - 100 мм, L - 520 м)</t>
  </si>
  <si>
    <t xml:space="preserve">23:30:0000000:1927 </t>
  </si>
  <si>
    <t>Водопровод, 
(полиэтилен: d - 100 мм, L - 285 м)</t>
  </si>
  <si>
    <t xml:space="preserve">23:30:0000000:1925 </t>
  </si>
  <si>
    <t>Водопровод, 
(сталь: d - 50 мм; L - 153,2 м)</t>
  </si>
  <si>
    <t xml:space="preserve">23:30:0000000:2027 </t>
  </si>
  <si>
    <t xml:space="preserve">23:30:0000000:2029 </t>
  </si>
  <si>
    <t>Водопровод,  
(сталь, d - 100 мм; L - 144 м)</t>
  </si>
  <si>
    <t xml:space="preserve">23:30:0000000:2010 </t>
  </si>
  <si>
    <t>Наружный водопровод, 
(полиэтилен: d - 110 мм, L - 278 м)</t>
  </si>
  <si>
    <t xml:space="preserve">23:30:0000000:2079 </t>
  </si>
  <si>
    <t xml:space="preserve">23:30:0000000:2079-23/044/2019-3 
от 01.11.2019 </t>
  </si>
  <si>
    <t>Водопровод,
(сталь: d - 100 мм, L - 307 м)</t>
  </si>
  <si>
    <t xml:space="preserve">23:30:0000000:2021 </t>
  </si>
  <si>
    <t>Водопровод   
(сталь, d - 100 мм; L - 175 м)</t>
  </si>
  <si>
    <t xml:space="preserve">23:30:0000000:2024 </t>
  </si>
  <si>
    <r>
      <t xml:space="preserve">Водопровод,  
(сталь: d - 100 мм, L - 419 м)
</t>
    </r>
    <r>
      <rPr>
        <i/>
        <sz val="12"/>
        <color indexed="8"/>
        <rFont val="Times New Roman"/>
        <family val="1"/>
        <charset val="204"/>
      </rPr>
      <t/>
    </r>
  </si>
  <si>
    <t xml:space="preserve">23:30:0000000:2026 </t>
  </si>
  <si>
    <r>
      <t>Водопровод 
(сталь, d - 100 мм, L - 17 м)</t>
    </r>
    <r>
      <rPr>
        <i/>
        <sz val="12"/>
        <color indexed="8"/>
        <rFont val="Times New Roman"/>
        <family val="1"/>
        <charset val="204"/>
      </rPr>
      <t/>
    </r>
  </si>
  <si>
    <t>23:30:0000000:2028</t>
  </si>
  <si>
    <t>Водопровод, 
(сталь: d - 100 мм, L - 1180 м)</t>
  </si>
  <si>
    <t>23:30:0000000:2017</t>
  </si>
  <si>
    <t>Водопровод,  
(сталь: d - 100 мм; L - 1560 м)</t>
  </si>
  <si>
    <t xml:space="preserve">23:30:0000000:2031 </t>
  </si>
  <si>
    <t>Водопровод, 
(сталь: d - 100 мм; L - 393,7 м)</t>
  </si>
  <si>
    <t xml:space="preserve">23:30:0000000:2032 </t>
  </si>
  <si>
    <t>Водопровод
(сталь: d - 50 мм; L - 372 м)</t>
  </si>
  <si>
    <t xml:space="preserve">23:30:0000000:2016 </t>
  </si>
  <si>
    <t>Водопровод,  
(сталь: d - 50 мм, L - 1913 м)</t>
  </si>
  <si>
    <t xml:space="preserve">23:30:0000000:2030 </t>
  </si>
  <si>
    <t>Водопровод,  
(полиэтилен: d - 63 мм, L - 30 м)</t>
  </si>
  <si>
    <t xml:space="preserve">23:30:0000000:2015 </t>
  </si>
  <si>
    <t>Водопровод, 
(сталь, d - 100 мм, L - 186 м)</t>
  </si>
  <si>
    <t xml:space="preserve">23:30:0000000:2014 </t>
  </si>
  <si>
    <t>Водопровод, 
(сталь: d - 150 мм; L - 115 м)</t>
  </si>
  <si>
    <t xml:space="preserve">23:30:0000000:2013 </t>
  </si>
  <si>
    <t>Водопровод, 
(сталь: d - 90 мм; L - 90 м)</t>
  </si>
  <si>
    <t>23:30:0000000:2012</t>
  </si>
  <si>
    <t>Водопровод
(полиэтилен: d - 40 мм; L - 80 м)</t>
  </si>
  <si>
    <t xml:space="preserve">23:30:0000000:2011 </t>
  </si>
  <si>
    <t>Водопровод, 
(сталь: d - 150 мм; L - 351 м)</t>
  </si>
  <si>
    <t xml:space="preserve">23:30:0000000:2025 </t>
  </si>
  <si>
    <t>Водопровод, 
(сталь: d - 200 мм; L - 1395 м)</t>
  </si>
  <si>
    <t xml:space="preserve">23:30:0000000:2036 </t>
  </si>
  <si>
    <t>Водопровод, 
(сталь: d - 100 мм; L - 641 м)</t>
  </si>
  <si>
    <t xml:space="preserve">23:30:0000000:2037 </t>
  </si>
  <si>
    <t>Водопровод, 
(сталь: d - 100 мм; L - 1161 м)</t>
  </si>
  <si>
    <t xml:space="preserve">23:30:0000000:2044 </t>
  </si>
  <si>
    <t>Водопровод,
(сталь: d - 100 мм; L - 869 м)</t>
  </si>
  <si>
    <t xml:space="preserve">23:30:0000000:2052 </t>
  </si>
  <si>
    <t>Водопровод,  
(сталь: d - 80 мм; L - 126,2 м)</t>
  </si>
  <si>
    <t xml:space="preserve">23:30:0000000:2053 </t>
  </si>
  <si>
    <t>Водопровод, 
(сталь: d - 50 мм; L - 138 м)</t>
  </si>
  <si>
    <t xml:space="preserve">23:30:0000000:2054 </t>
  </si>
  <si>
    <t>Водопровод 
(сталь: d - 50 мм; L - 145 м)</t>
  </si>
  <si>
    <t xml:space="preserve">23:30:0000000:2045 </t>
  </si>
  <si>
    <t>Водопровод,
(сталь: d - 100 мм; L- 285 м)</t>
  </si>
  <si>
    <t xml:space="preserve">23:30:0000000:2042 </t>
  </si>
  <si>
    <t>Водопровод, 
(сталь: d - 100 мм; L - 1194 м)</t>
  </si>
  <si>
    <t xml:space="preserve"> ул. Декабристов 
(от ул. Первомайской 
до жилого дома № 1)</t>
  </si>
  <si>
    <t xml:space="preserve"> 23:30:0000000:2046 </t>
  </si>
  <si>
    <t>Водопровод, 
(сталь: d - 100 мм; L - 133 м)</t>
  </si>
  <si>
    <t>ул. Маяковского 
(от ул. Марата до ул. Труда)</t>
  </si>
  <si>
    <t xml:space="preserve">23:30:0000000:2049 </t>
  </si>
  <si>
    <t>Водопровод,  
(сталь: d - 100 мм; L - 765 м)</t>
  </si>
  <si>
    <t>ул. Маяковского 
(от ул. Труда до ул. Бувина)</t>
  </si>
  <si>
    <t xml:space="preserve">23:30:0000000:2040 </t>
  </si>
  <si>
    <t>Водопровод (футляр из а/ц труб d - 150 мм с 2-мя 
водопроводными колодцами d - 1,5 м и 1,2 м), 
(полиэтилен: d - 110 мм; L - 70 м)</t>
  </si>
  <si>
    <t>ул. Маяковского-ул. Бувина
 (между правой и левой
стороной ул. Бувина:</t>
  </si>
  <si>
    <t>23:30:0000000:2043</t>
  </si>
  <si>
    <t xml:space="preserve">23-23/044-23/ 044/020/2015-2399/1 
от 23.11.2015 </t>
  </si>
  <si>
    <t>Водопровод,  
(сталь: d - 100 мм; L - 287 м)</t>
  </si>
  <si>
    <t>ул. Мичурина 
(от ул. Мира до ул. Бувина)</t>
  </si>
  <si>
    <t>23:30:0000000:2039</t>
  </si>
  <si>
    <t>Водопровод, 
(сталь: d - 100 мм; L - 744 м)</t>
  </si>
  <si>
    <t>ул. Бетховена (от ул. Первомайской 
до ул. Бувина)</t>
  </si>
  <si>
    <t xml:space="preserve">23:30:0000000:2038 </t>
  </si>
  <si>
    <t>Водопровод( закольцовка) с водопроводным колодцем 
d - 1,2 м), (полиэтилен: d-110 мм; L - 41 м)</t>
  </si>
  <si>
    <t xml:space="preserve">ул. Бетховена - ул. Бувина (между  правой и левой стороной ул. Бувина 
</t>
  </si>
  <si>
    <t xml:space="preserve">23:30:0000000:2048 </t>
  </si>
  <si>
    <t>Водопровод, 
(сталь: d - 100 мм; L - 452 м)</t>
  </si>
  <si>
    <t xml:space="preserve">ул. Ломоносова (от ул. Первомайской до ул. Мира) </t>
  </si>
  <si>
    <t xml:space="preserve"> 23:30:0000000:2041 </t>
  </si>
  <si>
    <t>Водопровод, 
(сталь: d - 80 мм; L - 509 м)</t>
  </si>
  <si>
    <t>ул. Циолковского 
(от ул. Островского 
до ул. Даргомыжского)</t>
  </si>
  <si>
    <t>23:30:0000000:2051</t>
  </si>
  <si>
    <t>Водопровод, 
(сталь: d - 80 мм; L - 165 м)</t>
  </si>
  <si>
    <t>ул. Дружбы (от ул. Горького 
до жилого дома № 20)</t>
  </si>
  <si>
    <t xml:space="preserve">23:30:0000000:2047 </t>
  </si>
  <si>
    <t>Водопровод, 
(Lобщ. - 378,6 м: полиэтилен d - 63 мм, L - 146,6 м, 
d - 110 мм, L- 144,2 м; сталь d - 50 мм, L - 87,8 м)</t>
  </si>
  <si>
    <t>г. Темрюк, ул. Шопена 
(от пер. Комсомольского 
до ул. Кирова; от № 51 по ул. Шопена до ул.Степана Разина)</t>
  </si>
  <si>
    <t xml:space="preserve">23:30:0000000:2403 </t>
  </si>
  <si>
    <t>23-23/044-23/044/
803/2016-3016/1 
от 24.11.2016</t>
  </si>
  <si>
    <t>Водопровод, 
(сталь d - 100 мм, L - 258,3 м)</t>
  </si>
  <si>
    <t xml:space="preserve"> г. Темрюк, ул. 227 Таманской Дивизии (от № 1 по ул. 227 Таманской 
Дивизии до ул. Бувина)</t>
  </si>
  <si>
    <t xml:space="preserve">23:30:0000000:2384 </t>
  </si>
  <si>
    <t xml:space="preserve">23-23/044-23/044/
803/2016-3010/1 
от 22.11.2016 </t>
  </si>
  <si>
    <t>Водопровод,  
(полиэтилен d - 110 мм, L - 409,1 м)</t>
  </si>
  <si>
    <t>г. Темрюк, пер. Широкий 
(от ул. 27 Сентября 
до ул. Лиманной)</t>
  </si>
  <si>
    <t xml:space="preserve">23:30:0000000:2404 </t>
  </si>
  <si>
    <t>23-23/044-23/044/
803/2016-3012/1 
от 23.11.2016</t>
  </si>
  <si>
    <t>Водопровод,  
(а/цемент: d -160 мм; L - 587,3 м)</t>
  </si>
  <si>
    <t xml:space="preserve"> 23:30:0000000:2448 </t>
  </si>
  <si>
    <t>Водопровод, 
 (Lобщ.- 289 м: сталь d - 50 мм, L-141,6 м; сталь d - 100 мм,
L - 97,4 м; полиэтилен d - 110 мм, L - 50 м)</t>
  </si>
  <si>
    <t>г. Темрюк, пер. им. С.П.Ковалева 
(от ул. Советской до ул. Бувина; 
от  ул. Бувина до ул. Фрунзе)</t>
  </si>
  <si>
    <t xml:space="preserve">23:30:0000000:2470 </t>
  </si>
  <si>
    <t xml:space="preserve">23-23/044-23/044/
803/2016-5434/1 
от 27.12.2016  </t>
  </si>
  <si>
    <t>Водопровод,  
(сталь d - 100 мм, L - 187,7 м)</t>
  </si>
  <si>
    <t>г. Темрюк, ул. Коммунаров 
(от пер. Рыбацкий 
до ул. Герцена)</t>
  </si>
  <si>
    <t xml:space="preserve">23:30:0000000:2395 </t>
  </si>
  <si>
    <t xml:space="preserve">23-23/044-23/044/
803/2016-3009/1 
от 22.11.2016  </t>
  </si>
  <si>
    <t>Водопровод (Lобщ. - 516,5 м: чугун d - 150 мм, 
L - 456,5 м; асбестоцемент d - 150 мм, L - 60,0 м)</t>
  </si>
  <si>
    <t>г. Темрюк, ул. Парижской Коммуны (от ул. Герцена 
до ул. Шевченко)</t>
  </si>
  <si>
    <t xml:space="preserve">23:30:0000000:2386 </t>
  </si>
  <si>
    <t>Водопровод наружный,
(полиэтилен: d - 110 мм, L - 114,8 м)</t>
  </si>
  <si>
    <t xml:space="preserve"> г. Темрюк, ул. Парижской Коммуны (от ул. Шевченко до № 57 по ул. Парижской Коммуны)</t>
  </si>
  <si>
    <t xml:space="preserve">23:30:0000000:2424 </t>
  </si>
  <si>
    <t xml:space="preserve">23-23/044-23/044/
803/2016-3552/1 
от 02.12.2016   </t>
  </si>
  <si>
    <t>Водопровод 
(Lобщ. - 527,9 м: сталь d - 100 мм, L -  258,3 м; 
п/этилен d - 75 мм, L - 269,6 м)</t>
  </si>
  <si>
    <t xml:space="preserve">23:30:0000000:2413 </t>
  </si>
  <si>
    <t xml:space="preserve">23-23/044-23/044/
803/2016-3564/1 
от 05.12.2016  </t>
  </si>
  <si>
    <t>Водопровод, (Lобщ - 1226,7 м: сталь d - 76 мм, L -  205,3 м, 
d - 100 мм, L - 582,2 м; полиэтилен d - 63 мм, L - 268 м, 
d - 110 мм, L - 171,2 м)</t>
  </si>
  <si>
    <t xml:space="preserve"> г. Темрюк, ул. Победы (от 
ул. Степана Разина до ул. Герцена; 
от № 93 до № 111 по ул. Победы; 
от № 111 до № 135 по ул. Победы; от ул. Шевченко до ул. Чернышевского)</t>
  </si>
  <si>
    <t xml:space="preserve">23:30:0000000:2472 </t>
  </si>
  <si>
    <t>Водопровод, 
 (сталь: d - 50 мм; L- 65 м)</t>
  </si>
  <si>
    <t>г. Темрюк, пер. Рыбацкий
 (от пер. Карпузи 
до ул. Коммунаров)</t>
  </si>
  <si>
    <t xml:space="preserve">23:30:0000000:2461 </t>
  </si>
  <si>
    <t xml:space="preserve">23-23/044-23/044/
803/2016-5422/1 
от 28.12.2016  </t>
  </si>
  <si>
    <t>Водопровод, 
(чугун d - 100 мм; L - 11 м)</t>
  </si>
  <si>
    <t xml:space="preserve"> 23:30:0000000:2469 </t>
  </si>
  <si>
    <t>Водопровод,  
(сталь d - 50 мм, L - 161,0 м)</t>
  </si>
  <si>
    <t>г. Темрюк, ул. им. В.А.Щелгунова 
(от ул. Гоголя до ул. Шевченко)</t>
  </si>
  <si>
    <t xml:space="preserve">23:30:0000000:2382 </t>
  </si>
  <si>
    <t>23-23/044-23/044/
803/2016-3007/1 
от 24.11.2016</t>
  </si>
  <si>
    <t>Водопровод, (Lобщ. - 707,1 м: сталь d - 76 мм, 
L - 166,6 м; d - 100 мм, L - 164,3 м; чугун d - 200 мм, 
Lобщ. - 376,2 м)</t>
  </si>
  <si>
    <t xml:space="preserve">г. Темрюк, ул. Шевченко 
(от ул. Бувина до ул. Октябрьской; 
от ул. Октябрьской 
до ул. Первомайской) </t>
  </si>
  <si>
    <t xml:space="preserve">23:30:0000000:2383 </t>
  </si>
  <si>
    <t>23-23/044-23/044/
803/2016-2992/1 
от 22.11.2016</t>
  </si>
  <si>
    <t>Водопровод,  (сталь d - 100 мм; L - 256,9 м)</t>
  </si>
  <si>
    <t>г. Темрюк, ул. Розы 
Люксембург (от № 1 по 
ул. Розы Люксембург до
 ул. Кирова)</t>
  </si>
  <si>
    <t xml:space="preserve">23:30:0000000:2396 </t>
  </si>
  <si>
    <t xml:space="preserve">23-23/044-23/044/
803/2016-2640/1 
от 17.11.2016 </t>
  </si>
  <si>
    <t>Наружная сеть водоснабжения,  
(полиэтилен d - 110 мм; L - 197,0 м)</t>
  </si>
  <si>
    <t>г. Темрюк, ул. Р. Люксембург 
(от ул. Шевченко до ул. Чернышевского; от ул. Розы Люксембург до № 87а 
по ул. Чернышевского)</t>
  </si>
  <si>
    <t xml:space="preserve">23:30:0000000:2387 </t>
  </si>
  <si>
    <t xml:space="preserve"> 23-23/044-23/044/
803/2016-3033/1 
от 22.11.2016  </t>
  </si>
  <si>
    <t>Водопровод,
( полиэтилен d - 100 мм; L - 254,3 м)</t>
  </si>
  <si>
    <t xml:space="preserve"> г. Темрюк, ул. Цыбренко (от 
ул. Советской до ул. Ленина) </t>
  </si>
  <si>
    <t xml:space="preserve">23:30:0000000:2388 </t>
  </si>
  <si>
    <t>23-23/044-23/044/
803/2016-2643/1 
от 18.11.2016</t>
  </si>
  <si>
    <t>Водопровод,
(сталь d - 50 мм; L- 98,7 м)</t>
  </si>
  <si>
    <t xml:space="preserve"> г. Темрюк, ул. Цыбренко (от № 10а до № 6 по ул. Цыбренко 
через участок № 6 по ул. Цыбренко к № 5а по ул. Карла Либкнехта)</t>
  </si>
  <si>
    <t xml:space="preserve">23:30:0000000:2397 </t>
  </si>
  <si>
    <t xml:space="preserve">23-23/044-23/044
/803/2016-2642/1 
от 16.11.2016  </t>
  </si>
  <si>
    <t xml:space="preserve">Водопровод,  (сталь d - 76 мм; L - 82,4 м) </t>
  </si>
  <si>
    <t>г. Темрюк, пер. им. С.А.Руры
(от ул. Октябрьской до № 25 
по ул. Советской)</t>
  </si>
  <si>
    <t xml:space="preserve">23:30:0000000:2391 </t>
  </si>
  <si>
    <t>23-23/044-23/044/
803/2016-2641/1 
от 17.11.2016</t>
  </si>
  <si>
    <t>Водопровод,  (чугун: d - 300 мм, L - 543,3 м)</t>
  </si>
  <si>
    <t>г. Темрюк, ул. Первомайская
 (от распределительной камеры 
№ 1 по территории производственной базы по ул. Первомайской, 39/1, 
до ул. Шевченко)</t>
  </si>
  <si>
    <t>23:30:0000000:2452</t>
  </si>
  <si>
    <t>23-23/044-23/044/
803/2016-5427/1 
от 24.12.2016</t>
  </si>
  <si>
    <t>Водопровод, ( Lобщ. - 752,7 м: полиэтилен d - 225 мм,  
L - 372,1 м; d - 325 мм,  L - 359,3 м; сталь d - 300 мм,  
L - 21,3 м)</t>
  </si>
  <si>
    <t xml:space="preserve"> г. Темрюк, ул. Первомайская 
(от распределительной камеры 
№ 1 по территории производственной базы по ул. Первомайской № 39/1 
до ул. Гоголя / ул. Таманская)</t>
  </si>
  <si>
    <t xml:space="preserve">23:30:0000000:2584 </t>
  </si>
  <si>
    <t>23:30:0000000:2584-23/044/2017-1 
от 10.03.2017</t>
  </si>
  <si>
    <t>Водопровод, (Lобщ. - 266,2 м: асбестоцемент d - 100 мм, 
L - 204,7 м; сталь d - 150 мм, L - 61,5 м)</t>
  </si>
  <si>
    <t xml:space="preserve">  г. Темрюк, ул. Советская 
(от № 1 «б» по ул. Советской 
до ул. Карла Либкнехта)</t>
  </si>
  <si>
    <t xml:space="preserve"> 23:30:0000000:2527 </t>
  </si>
  <si>
    <t xml:space="preserve">23-23/044-23/044/
803/2016-5432/1 
от 24.12.2016   </t>
  </si>
  <si>
    <t>Водопровод,, (Lобщ. - 5274,1 м: полиэтилен: d - 110 мм, 
L - 309,6 м, d - 160 мм, L - 1399 м; сталь: d - 100 мм, 
L-117,9 м, d - 150 мм, L - 882 м; d - 200 мм, L - 1004,8 м;
 чугун: d - 100 мм, L - 188,2 м, d - 150 мм, L - 1372,6 м)</t>
  </si>
  <si>
    <t xml:space="preserve"> г. Темрюк, ул. Советская (от 
ул. Свердлова до № 152 по 
ул. Мира (нечетная сторона); 
от пер. Толстого до № 10 по 
ул.Советской (четная сторона) от ул. Островского до ул. Чернышевского 
(четная сторона)</t>
  </si>
  <si>
    <t xml:space="preserve">23:30:0000000:2582 </t>
  </si>
  <si>
    <t xml:space="preserve">23:30:0000000:2582-23/044/2017-1 
от 15.03.2017   </t>
  </si>
  <si>
    <t>Водопровод, (сталь d - 100 мм, L - 548,9 м)</t>
  </si>
  <si>
    <t xml:space="preserve"> г. Темрюк, ул. Октябрьская 
(от ул. Красноармейской 
до № 109 по ул. Октябрьской)</t>
  </si>
  <si>
    <t xml:space="preserve">23:30:0000000:2449 </t>
  </si>
  <si>
    <t xml:space="preserve">23:30:0000000:2527-23/044/2017-1 
от 18.01.2017   </t>
  </si>
  <si>
    <t>Водопровод,  (Lобщ. - 885,4 м: сталь d - 48 мм; L - 51 м, 
d - 100 мм; L -834,4 м)</t>
  </si>
  <si>
    <t>г. Темрюк, ул. Космонавтов 
(от ул. Бетховена 
до пер. Солнечного)</t>
  </si>
  <si>
    <t xml:space="preserve">23:30:0000000:2389 </t>
  </si>
  <si>
    <t>23-23/044-23/044/
803/2016-2649/1 
от 17.11.2016</t>
  </si>
  <si>
    <t>Водопровод,  (полиэтилен d - 50 мм, L - 64,9 м)</t>
  </si>
  <si>
    <t>г. Темрюк, ул. Кирова (от 
ул. Пролетарской до № 26 
по ул. Кирова)</t>
  </si>
  <si>
    <t xml:space="preserve">23:30:0000000:2378 </t>
  </si>
  <si>
    <t>23-23/044-23/044/
803/2016-2985/1 
от 22.11.2016</t>
  </si>
  <si>
    <t>Водопровод, (сталь d - 100 мм, L - 154,4 м)</t>
  </si>
  <si>
    <t xml:space="preserve"> г. Темрюк, ул. Кирова 
(от ул. Розы Люксембург 
до ул. Шопена)</t>
  </si>
  <si>
    <t xml:space="preserve">23:30:0000000:2379 </t>
  </si>
  <si>
    <t>23-23/044-23/044/
803/2016-2986/1 
от 23.11.2016</t>
  </si>
  <si>
    <t>Водопровод,  (сталь d - 40 мм, L - 109,4 м)</t>
  </si>
  <si>
    <t>г. Темрюк, ул. Кирова 
(от ул. Шопена до № 9а 
по ул. Кирова)</t>
  </si>
  <si>
    <t xml:space="preserve"> 23:30:0000000:2471 </t>
  </si>
  <si>
    <t xml:space="preserve">23-23/044-23/044/
803/2016-5406/1 
от 28.12.2016  </t>
  </si>
  <si>
    <t>Водопровод, (Lобщ. - 122,9 м: материал труб: 
сталь d - 89 мм, L - 22,9 м; полиэтилен d - 63 мм, L - 100 м)</t>
  </si>
  <si>
    <t xml:space="preserve">г. Темрюк, пер. Карпузи 
(от ул. Красноармейской 
до пер. Рыбацкого) </t>
  </si>
  <si>
    <t xml:space="preserve"> 23:30:0000000:2459</t>
  </si>
  <si>
    <t>23-23/044-23/044/ 803/2016-5436/1 
от 24.12.2016</t>
  </si>
  <si>
    <t>Водопровод,  (чугун d - 100 мм; L - 112,3 м)</t>
  </si>
  <si>
    <t>г. Темрюк, ул.Красноармейская (от ул. Октябрьской до № 37 
по ул. Красноармейской)</t>
  </si>
  <si>
    <t xml:space="preserve">23:30:0000000:2392 </t>
  </si>
  <si>
    <t>23-23/044-23/044/ 803/2016-2650/1 
от 17.11.2016</t>
  </si>
  <si>
    <t>Водопровод,
(Lобщ.-594,6 м: чугун d-200 мм, L-458,9 м; 
полиэтилен d-63 мм, L-135,7 м)</t>
  </si>
  <si>
    <t xml:space="preserve"> г. Темрюк, ул. Красноармейская 
(от ул. Октябрьской до 
ул. Таманской; от № 13/47 по ул. Таманская / ул. Красноармейская 
до ул. Розы Люксембург; от ул. Розы Люксембург до ул. Шопена) </t>
  </si>
  <si>
    <t>23:30:0000000:2583</t>
  </si>
  <si>
    <t>Водопроводная линия,  (сталь d - 50 мм,  L - 136,0 м)</t>
  </si>
  <si>
    <t>г. Темрюк, ул. Красноармейская 
(от ул. Советской 
до ул. Октябрьской)</t>
  </si>
  <si>
    <t xml:space="preserve">23:30:1105006:95 </t>
  </si>
  <si>
    <t>Водопровод,  (полиэтилен d - 63 мм, L - 184,6 м)</t>
  </si>
  <si>
    <t>г. Темрюк, ул. Пионерская 
(от № 1/3 по ул. Пионерской 
до ул. Герцена)</t>
  </si>
  <si>
    <t xml:space="preserve">23:30:0000000:2393 </t>
  </si>
  <si>
    <t>Водопровод, (сталь d - 50 мм, L - 144,9 м)</t>
  </si>
  <si>
    <t xml:space="preserve">г. Темрюк, пер. Московский
 (от ул. Пионерской 
до ул. Коммунаров) </t>
  </si>
  <si>
    <t xml:space="preserve">23:30:0000000:2406 </t>
  </si>
  <si>
    <t>Водопровод, 
(сталь d - 100 мм, L - 131,7 м)</t>
  </si>
  <si>
    <t xml:space="preserve">г. Темрюк, ул. Муравьева 
(от ул. Энгельса до ул. Мира) </t>
  </si>
  <si>
    <t>23:30:0000000:2473</t>
  </si>
  <si>
    <t xml:space="preserve">23-23/044-23/044/
803/2016-5398/1 
от 27.12.2016   </t>
  </si>
  <si>
    <t>Водопровод (Lобщ. - 415,2 м: сталь d - 50 мм, L - 136,8 м; полиэтилен d - 100 мм, L - 278,4 м)</t>
  </si>
  <si>
    <t xml:space="preserve"> г. Темрюк, пер. Северный 
(от ул. им. А.Чуянова 
до ул. Пролетарской; от 
ул. Пролетарской до ул. Шопена) </t>
  </si>
  <si>
    <t xml:space="preserve"> 23:30:0000000:2385 </t>
  </si>
  <si>
    <t>23-23/044-23/044/
803/2016-3022/1 
от 22.11.2016</t>
  </si>
  <si>
    <t>Водопровод,  (сталь d - 50 мм, L - 136,9 м)</t>
  </si>
  <si>
    <t>г. Темрюк, пер. Портовый (от 
ул. им. А.Чуянова до № 3/3 
по ул. Некрасова)</t>
  </si>
  <si>
    <t xml:space="preserve">23:30:0000000:2394 </t>
  </si>
  <si>
    <t>Водопровод,  (сталь d - 50 мм, L - 168,4 м)</t>
  </si>
  <si>
    <t>г. Темрюк, пер. Кубанский 
(от ул. им. А.Чуянова 
до ул. Некрасова)</t>
  </si>
  <si>
    <t>23:30:0000000:2401</t>
  </si>
  <si>
    <t>Водопровод, (Lобщ. - 202,7 м: сталь d - 100 мм, L - 10 м; 
чугун d - 150 мм, L – 174,4 м; полиэтилен d - 160 мм, L - 18,3 м)</t>
  </si>
  <si>
    <t xml:space="preserve"> г. Темрюк, ул. Карла Либкнехта 
(от ул. Советской до № 11а 
по ул. Карла Либкнехта)</t>
  </si>
  <si>
    <t xml:space="preserve">23:30:0000000:2468 </t>
  </si>
  <si>
    <t>Водопровод,  (чугун d - 150 мм, L - 68,2 м)</t>
  </si>
  <si>
    <t>г. Темрюк, ул. Карла Либкнехта 
(от № 11а по ул. Карла Либкнехта до ул. Ленина)</t>
  </si>
  <si>
    <t xml:space="preserve">23:30:0000000:2462 </t>
  </si>
  <si>
    <t>Водопровод,  (сталь d - 50 мм, L - 237,8 м)</t>
  </si>
  <si>
    <t>г. Темрюк, ул. Некрасова 
(от ул. Ленина до № 18 
по ул. Некрасова)</t>
  </si>
  <si>
    <t xml:space="preserve">23:30:0000000:2400 </t>
  </si>
  <si>
    <t>Водопровод,  (сталь d - 50 мм, L - 385,5 м)</t>
  </si>
  <si>
    <t>г. Темрюк, ул. им. А.Чуянова 
(от № 1 по ул. Ленина 
до пер. Кубанского)</t>
  </si>
  <si>
    <t xml:space="preserve">23:30:0000000:2399  </t>
  </si>
  <si>
    <t>Водопровод,  (асбестоцемент d - 150 мм, L - 156,2 м)</t>
  </si>
  <si>
    <t>Темрюк, ул. Герцена 
(от ул. Розы Люксембург 
до ул. Шопена)</t>
  </si>
  <si>
    <t xml:space="preserve">23:30:0000000:2398 </t>
  </si>
  <si>
    <t>23-23/044-23/044/
803/2016-2639/1 
от 16.11.2016</t>
  </si>
  <si>
    <t>Водопровод,  (Lобщ.-251,7 м: чугун d-100 мм, 
L-95,8 м; d-150 мм, L-155,9 м)</t>
  </si>
  <si>
    <t>г. Темрюк, ул. Герцена 
(от ул. Таманской до 
ул. Розы Люксембург)</t>
  </si>
  <si>
    <t xml:space="preserve">23:30:0000000:2405 </t>
  </si>
  <si>
    <t>Водопровод, (Lобщ. - 802,2 м: сталь d - 76 мм, L - 277,3 м;
 d - 100 мм, L - 280,1 м; d - 150 мм, L - 92,5 м; чугун d - 150 мм, 
L - 152,3 м)</t>
  </si>
  <si>
    <t xml:space="preserve">г. Темрюк, ул. Герцена (от 
ул. Пионерской до ул. Советской; 
от ул. Советской до ул. Ленина; 
от ул. Таманской до № 67 
по ул. Ленина) </t>
  </si>
  <si>
    <t>23:30:0000000:2422</t>
  </si>
  <si>
    <t>Водопровод, (Lобщ.- 909,6 м: полиэтилен d - 50 мм, 
L - 150,4 м; сталь d - 100 мм, L - 144,3 м; 
чугун  d - 150 мм, L - 614,9 м)</t>
  </si>
  <si>
    <t xml:space="preserve">г. Темрюк, ул. Горького 
(от ул. Победы до ул. Бувина; 
от ул. Бувина до ул. Октябрьской; 
от № 133 по ул. Советской до № 25 
по ул. Горького; от ул. Октябрьской 
до ул. Таманской) </t>
  </si>
  <si>
    <t>23:30:0000000:2500</t>
  </si>
  <si>
    <t>Водопровод, (Lобщ. - 140,5 м: сталь d - 100 мм, 
L - 73,5 м; чугун d - 150 мм, L - 67,0 м)</t>
  </si>
  <si>
    <t xml:space="preserve"> г. Темрюк, ул. Горького 
(от ул. Парижской Коммуны 
до ул. Розы Люксембург)</t>
  </si>
  <si>
    <t xml:space="preserve">23:30:0000000:2390 </t>
  </si>
  <si>
    <t>Водопровод, 
(сталь d - 50 мм, L - 141,3 м)</t>
  </si>
  <si>
    <t xml:space="preserve">г. Темрюк, ул. Грибоедова 
(от № 19а до № 15/2 по 
ул. Грибоедова); 
ул. им. В.А.Щелгунова 
(от пер. Мищенко до № 15) </t>
  </si>
  <si>
    <t xml:space="preserve">23:30:0000000:2455 </t>
  </si>
  <si>
    <r>
      <t xml:space="preserve">Водопровод,  (сталь d - 76 мм, L - 108,2 м)
</t>
    </r>
    <r>
      <rPr>
        <i/>
        <sz val="12"/>
        <color indexed="8"/>
        <rFont val="Times New Roman"/>
        <family val="1"/>
        <charset val="204"/>
      </rPr>
      <t/>
    </r>
  </si>
  <si>
    <t>г. Темрюк, пер. Горный 
(от ул. Пролетарской 
до ул. Грибоедова)</t>
  </si>
  <si>
    <t xml:space="preserve">23:30:0000000:2402 </t>
  </si>
  <si>
    <t xml:space="preserve">23-23/044-23/044/
803/2016-2987/1 
от 22.11.2016  </t>
  </si>
  <si>
    <t>Водопровод,  (сталь d - 100 мм,  L - 363,9 м)</t>
  </si>
  <si>
    <t>г. Темрюк, пер. Карьерный 
(от ул. Славянской до 
ул. 27 Сентября)</t>
  </si>
  <si>
    <t>23:30:0000000:2423</t>
  </si>
  <si>
    <t>Водопровод,  (сталь d - 100 мм, L - 375,5 м)</t>
  </si>
  <si>
    <t>г. Темрюк, пер. Зеленый 
(от ул. Карла Маркса до № 15 по 
пер.  Зелёному; от № 7а до 
ул. Калинина; от ул. Полетаева 
до № 10 по пер. Зеленому)</t>
  </si>
  <si>
    <t xml:space="preserve">23:30:0000000:2451 </t>
  </si>
  <si>
    <t>Водопровод,  (полиэтилен d - 160 мм, L - 664,7 м)</t>
  </si>
  <si>
    <t>г. Темрюк, ул. Республиканская 
(от № 1 «б» по 
ул. Республиканской)</t>
  </si>
  <si>
    <t xml:space="preserve">23:30:0000000:2486 </t>
  </si>
  <si>
    <t>Водопровод, 
(полиэтилен d - 110 мм, L - 72,9 м)</t>
  </si>
  <si>
    <t xml:space="preserve">пер. Бригадный (от ул. Мороза 
до ул. Гражданской) </t>
  </si>
  <si>
    <t xml:space="preserve">23:30:0000000:2530 </t>
  </si>
  <si>
    <t>Водопровод, 
(полиэтилен  d - 110 мм, L - 144,8 м)</t>
  </si>
  <si>
    <t xml:space="preserve">г. Темрюк, ул. Морская 
(от ул. Чапаева до ул. Чехова) </t>
  </si>
  <si>
    <t xml:space="preserve">23:30:0000000:2421 </t>
  </si>
  <si>
    <t>Водопровод, 
(Lобщ.-208,4 м: сталь d - 100 мм, L-39,4 м;
 полиэтилен d - 63 мм, L-169 м)</t>
  </si>
  <si>
    <t xml:space="preserve">ул. Чапаева (от ул. Морской до
 № 9 по ул. Чапаева) </t>
  </si>
  <si>
    <t xml:space="preserve">23:30:0000000:2529 </t>
  </si>
  <si>
    <t>Водопровод, (полиэтилен d - 63 мм, L - 23,6 м)</t>
  </si>
  <si>
    <t xml:space="preserve"> г. Темрюк, пер. Рабочий 
(от ул. Чапаева до № 5 
по пер. Рабочему)</t>
  </si>
  <si>
    <t xml:space="preserve">23:30:0000000:2463 </t>
  </si>
  <si>
    <t>Водопровод, 
(сталь d - 100 мм, L - 136,2 м)</t>
  </si>
  <si>
    <t>г. Темрюк, ул. 8 Марта  (от ул. им. А.Чуянова до ул. Некрасова)</t>
  </si>
  <si>
    <t xml:space="preserve">23:30:0000000:2380 </t>
  </si>
  <si>
    <t>Водопровод,  (сталь d - 100 мм, L - 101,3 м)</t>
  </si>
  <si>
    <t>г. Темрюк, ул. 8 Марта  (от ул. Некрасова до ул. Пролетарской)</t>
  </si>
  <si>
    <t>23:30:0000000:2381</t>
  </si>
  <si>
    <t>Водопровод, (сталь: d-100 мм; L-122,4 м)</t>
  </si>
  <si>
    <t xml:space="preserve">г. Темрюк, 
пр. проезд квартала 95 </t>
  </si>
  <si>
    <t xml:space="preserve">23:30:1108009:106 </t>
  </si>
  <si>
    <t>Водопровод,  
(полиэтилен d - 63 мм, L - 141,7 м)</t>
  </si>
  <si>
    <t>г. Темрюк, 
пр. проезд квартала 102</t>
  </si>
  <si>
    <t xml:space="preserve">23:30:0000000:2481 </t>
  </si>
  <si>
    <t>Водопровод,  (сталь d-100 мм, L-169,7 м)</t>
  </si>
  <si>
    <t>г. Темрюк, 
пр. проезд квартала 103</t>
  </si>
  <si>
    <t xml:space="preserve">23:30:0000000:2484 </t>
  </si>
  <si>
    <t>Водопровод,  (сталь d - 50 мм, L - 85,7 м)</t>
  </si>
  <si>
    <t xml:space="preserve"> г. Темрюк,
пр. проезд квартала 112</t>
  </si>
  <si>
    <t xml:space="preserve">23:30:0000000:2476 </t>
  </si>
  <si>
    <t>Водопровод,  (сталь: d - 76 мм, L - 192,1 м)</t>
  </si>
  <si>
    <t>г. Темрюк, пр. проезд квартала 104 
(от ул. Маяковского до № 12 по 
пр. проезд квартала 104), 
ул. Маяковского (от пр. проезд квартала 104 до ул. Марата)</t>
  </si>
  <si>
    <t>23:30:0000000:2479</t>
  </si>
  <si>
    <t>Водопровод, (сталь: d-76 мм; L-178,8 м)</t>
  </si>
  <si>
    <t xml:space="preserve"> г. Темрюк, 
пр. проезд квартала 115</t>
  </si>
  <si>
    <t xml:space="preserve">23:30:0000000:2408 </t>
  </si>
  <si>
    <t>Водопровод,  (сталь: d-50 мм, L-123,2 м)</t>
  </si>
  <si>
    <t>г. Темрюк, 
пр. проезд квартала 113</t>
  </si>
  <si>
    <t xml:space="preserve">23:30:0000000:2366 </t>
  </si>
  <si>
    <t>Водопровод,  (сталь: d - 50 мм, L - 68 м)</t>
  </si>
  <si>
    <t>г. Темрюк, пр. проезд квартала 114 
(от ул. Орджоникидзе 
до № 8 по пр. проезд квартала 114)</t>
  </si>
  <si>
    <t xml:space="preserve"> 23:30:0000000:2458 </t>
  </si>
  <si>
    <t xml:space="preserve">23-23/044-23/044/
803/2016-5391/1 
от 28.12.2016  </t>
  </si>
  <si>
    <r>
      <t xml:space="preserve">Водопровод,  (сталь: d - 50 мм, L - 92,2 м)
</t>
    </r>
    <r>
      <rPr>
        <sz val="12"/>
        <color indexed="8"/>
        <rFont val="Times New Roman"/>
        <family val="1"/>
        <charset val="204"/>
      </rPr>
      <t/>
    </r>
  </si>
  <si>
    <t>г. Темрюк, пр. проезд квартала 114 
(от ул. Маяковского до № 6 по
 пр. проезд квартала 114)</t>
  </si>
  <si>
    <t xml:space="preserve">23:30:0000000:2456 </t>
  </si>
  <si>
    <t>Водопровод, (сталь: d - 50 мм, L - 138,9 м)</t>
  </si>
  <si>
    <t xml:space="preserve"> г. Темрюк, 
пр. проезд квартала 98</t>
  </si>
  <si>
    <t xml:space="preserve">23:30:0000000:2450  </t>
  </si>
  <si>
    <t>Водопровод,  (сталь: d-100 мм; L - 175,1 м)</t>
  </si>
  <si>
    <t>г. Темрюк, 
пр. проезд квартала 99</t>
  </si>
  <si>
    <t xml:space="preserve">23:30:0000000:2407 </t>
  </si>
  <si>
    <t>Водопровод, (чугун: d-100 мм; L-166,0 м)</t>
  </si>
  <si>
    <t xml:space="preserve">г. Темрюк, 
пр. проезд квартала 107 </t>
  </si>
  <si>
    <t xml:space="preserve">23:30:1109012:36 </t>
  </si>
  <si>
    <t>Водопровод,  (чугун: d - 100 мм; L-85,9 м)</t>
  </si>
  <si>
    <t>г. Темрюк, 
пр. проезд квартала 106</t>
  </si>
  <si>
    <t xml:space="preserve">23:30:1109012:44 </t>
  </si>
  <si>
    <t>Водопровод, (сталь: d-50 мм, L - 147,6 м)</t>
  </si>
  <si>
    <t xml:space="preserve"> г. Темрюк, 
пр. проезд квартала 169</t>
  </si>
  <si>
    <t xml:space="preserve">23:30:0000000:2491 </t>
  </si>
  <si>
    <t>Водопровод, 
(асбестоцемент: d - 100 мм, L - 245,4 м)</t>
  </si>
  <si>
    <t xml:space="preserve">г. Темрюк, 
пр. проезд квартала 52 </t>
  </si>
  <si>
    <t xml:space="preserve">23:30:0000000:2465  </t>
  </si>
  <si>
    <t>Водопровод,  (сталь: d - 50 мм, L - 59,2 м)</t>
  </si>
  <si>
    <t>г. Темрюк, пр. проезд квартала 152 (от № 5 по пр. проезд квартала 152 
до № 9а по ул. Бетховена)</t>
  </si>
  <si>
    <t>23:30:0000000:2457</t>
  </si>
  <si>
    <t>Водопровод,
(сталь: d - 100 мм, L - 148,6 м)</t>
  </si>
  <si>
    <t xml:space="preserve"> г. Темрюк, 
пр. проезд квартала 129 </t>
  </si>
  <si>
    <t xml:space="preserve">23:30:0000000:2490 </t>
  </si>
  <si>
    <t xml:space="preserve">Водопровод,  (сталь: d - 50 мм, L - 203 м) </t>
  </si>
  <si>
    <t>г. Темрюк, 
пр. проезд квартала 68</t>
  </si>
  <si>
    <t xml:space="preserve">23:30:0000000:2464 </t>
  </si>
  <si>
    <t>Водопровод,  (чугун d - 100 мм, L - 348,7 м)</t>
  </si>
  <si>
    <t>г. Темрюк, пр. проезд квартала 54
(от ул. Чернышевского до 
ул. Шевченко; от № 2 до № 19 по 
пр. проезд квартала 54; от № 4 
до № 20 по пр. проезд квартала 54)</t>
  </si>
  <si>
    <t>23:30:0000000:2411</t>
  </si>
  <si>
    <t>Водопровод,  (чугун: d - 100 мм, L - 50,4 м)</t>
  </si>
  <si>
    <t>г. Темрюк, пр. проезд квартала 54 
(от ул. Шевченко до № 17 по 
пр. проезд квартала 54)</t>
  </si>
  <si>
    <t xml:space="preserve">23:30:0000000:2487 </t>
  </si>
  <si>
    <t xml:space="preserve">23-23/044-23/044/
803/2016-5412/1 
от 24.12.2016 </t>
  </si>
  <si>
    <t>Водопровод, (сталь: d - 89 мм; L - 164 м)</t>
  </si>
  <si>
    <t xml:space="preserve">г. Темрюк, пер. Степной 
(от ул. Карла Маркса до № 5 
по пер. Степному) </t>
  </si>
  <si>
    <t xml:space="preserve">23:30:0000000:2454 </t>
  </si>
  <si>
    <t xml:space="preserve">23-23/044-23/044/
803/2016-5415/1 
от 27.12.2016  </t>
  </si>
  <si>
    <t>Водопровод,(сталь: d - 50 мм;  L - 76,6 м)</t>
  </si>
  <si>
    <t xml:space="preserve"> г. Темрюк, пер. Комсомольский 
(от ул. Пролетарской до № 3 
по пер. Комсомольскому) </t>
  </si>
  <si>
    <t xml:space="preserve">23:30:0000000:2478 </t>
  </si>
  <si>
    <t xml:space="preserve"> 23-23/044-23/044/
803/2016-5394/1 
от 24.12.2016  </t>
  </si>
  <si>
    <t>Водопровод,  (полиэтилен: d - 90 мм, L - 648,5 м)</t>
  </si>
  <si>
    <t>г. Темрюк, ул. Краснодарская 
(от № 64 до № 114 
по ул. Краснодарской)</t>
  </si>
  <si>
    <t xml:space="preserve">23:30:1110046:187 </t>
  </si>
  <si>
    <t xml:space="preserve">23-23/044-23/044/
803/2016-5395/1 
от 28.12.2016  </t>
  </si>
  <si>
    <t>Водопровод,  (Lобщ. - 123,4 м: сталь: d - 100 мм, L - 121,7 м; полиэтилен: d - 110 мм, L - 1,7 м)</t>
  </si>
  <si>
    <t>г.Темрюке,
от ул. Краснодарской до 
ул. 27 Сентября</t>
  </si>
  <si>
    <t xml:space="preserve">23:30:0000000:2533 </t>
  </si>
  <si>
    <t xml:space="preserve">23:30:0000000:2533-23/044/2017-1 
от 17.01.2017   </t>
  </si>
  <si>
    <t>Водопровод,  (Lобщ. - 1077,6 м: полиэтилен: d - 110 мм, 
L - 250,7 м; асбестоцемент: d - 100 мм, L - 447,5 м; сталь: 
d - 100 мм, L - 379,4 м)</t>
  </si>
  <si>
    <t>г. Темрюк, ул. Юбилейная 
(от № 1 по ул. Юбилейной до 
пер. Юбилейного)</t>
  </si>
  <si>
    <t xml:space="preserve">23:30:1110011:51 </t>
  </si>
  <si>
    <t xml:space="preserve">23:30:1110011:51-23/044/2017-1 
от 17.02.2017    </t>
  </si>
  <si>
    <t>Водопровод, 
(полиэтилен: d - 110 мм, L - 314 м)</t>
  </si>
  <si>
    <t xml:space="preserve">г. Темрюк, ул. Юбилейная 
(от пер. Цветочного 
до пер. Лугового) </t>
  </si>
  <si>
    <t xml:space="preserve">23:30:0000000:2453 </t>
  </si>
  <si>
    <t xml:space="preserve">23-23/044-23/044/
803/2016-5413/1 
от 24.12.2016 </t>
  </si>
  <si>
    <t>Водопровод,  (полиэтилен: d - 110 мм, 109,7 м)</t>
  </si>
  <si>
    <t>г. Темрюк, ул. Холодова 
(от ул. Володарского 
до № 11 по ул. Холодова)</t>
  </si>
  <si>
    <t>23:30:0000000:2460</t>
  </si>
  <si>
    <t xml:space="preserve">23-23/044-23/044/
803/2016-5396/1 
от 27.12.2016  </t>
  </si>
  <si>
    <t>Водопроводная линия  
(полиэтилен: d - 63 мм, L - 80,1 м)</t>
  </si>
  <si>
    <t>г. Темрюк, от ул. Советской до 
ул. Мира, 152/1 (по территории производственной базы)</t>
  </si>
  <si>
    <t xml:space="preserve">23:30:0000000:2414 </t>
  </si>
  <si>
    <t xml:space="preserve">23-23/044-23/044/
803/2016-3562/1 
от 03.12.2016   </t>
  </si>
  <si>
    <t>Водопровод,  (полиэтилен: d - 110 мм, L - 60 м; 
сталь: d - 100 мм, L - 38,5 м)</t>
  </si>
  <si>
    <t>г. Темрюк, ул. Кати Виноградовой 
(от ул. Гагарина до № 17 
по ул. Кати Виноградовой)</t>
  </si>
  <si>
    <t xml:space="preserve">23:30:0000000:2412 </t>
  </si>
  <si>
    <t xml:space="preserve">23-23/044-23/044/
803/2016-3561/1 
от 01.12.2016   </t>
  </si>
  <si>
    <r>
      <t xml:space="preserve">Водопровод уличный, ) (сталь: d - 100 мм, L - 689,6 м)
</t>
    </r>
    <r>
      <rPr>
        <i/>
        <sz val="12"/>
        <rFont val="Times New Roman"/>
        <family val="1"/>
        <charset val="204"/>
      </rPr>
      <t/>
    </r>
  </si>
  <si>
    <t>г. Темрюк, ул. Радужная 
(от пер. Карьерного 
до пер. Песчаного</t>
  </si>
  <si>
    <t xml:space="preserve">23:30:0000000:2467 </t>
  </si>
  <si>
    <t>23-23/044-23/044/
803/2016-5380/1 
от 27.12.2016</t>
  </si>
  <si>
    <r>
      <t xml:space="preserve">Водопровод,  (сталь: d - 100 мм, L - 92,4 м)
</t>
    </r>
    <r>
      <rPr>
        <i/>
        <sz val="12"/>
        <rFont val="Times New Roman"/>
        <family val="1"/>
        <charset val="204"/>
      </rPr>
      <t/>
    </r>
  </si>
  <si>
    <t>г. Темрюк, пер. Песчаный 
(от ул. Черноморской 
до ул. Краснодарской)</t>
  </si>
  <si>
    <t xml:space="preserve">23:30:0000000:2482 </t>
  </si>
  <si>
    <t xml:space="preserve">23-23/044-23/044/
803/2016-5382/1 
от 24.12.2016  </t>
  </si>
  <si>
    <t>Водопровод,  (чугун: d - 150 мм,  L - 686,2 м)</t>
  </si>
  <si>
    <t>г. Темрюк, ул. Володарского 
(от ул. Ленина до № 2/2 по 
ул. Володарского)</t>
  </si>
  <si>
    <t xml:space="preserve">23:30:0000000:2531 </t>
  </si>
  <si>
    <t xml:space="preserve"> 23:30:0000000:2531-23/044/2017-1 
от 16.01.2017    </t>
  </si>
  <si>
    <t>Дворовая сеть водопровода, 
(полиэтилен: d - 63 мм, L - 20 м)</t>
  </si>
  <si>
    <t xml:space="preserve">г. Темрюк, ул. Володарского, 14-а 
(между ул. Октябрьской и ул. Советской) </t>
  </si>
  <si>
    <t>23:30:0000000:2480</t>
  </si>
  <si>
    <t xml:space="preserve">23-23/044-23/044/
803/2016-5378/1 
от 27.12.2016  </t>
  </si>
  <si>
    <t>Водопроводная сеть,  (Lобщ. - 383,5 м: полиэтилен: 
d - 110 мм, L - 350,6 м; d - 160 мм, L - 32,9 м)</t>
  </si>
  <si>
    <t>г. Темрюк, ул. Красных Партизан 
(от ул. Морской до 
№ 30а по ул. Красных Партизан)</t>
  </si>
  <si>
    <t xml:space="preserve">23:30:0000000:2493 </t>
  </si>
  <si>
    <t xml:space="preserve">23-23/044-23/044/
803/2016-5679/1 
от 29.12.2016 </t>
  </si>
  <si>
    <t>Водопроводная сеть, 
(полиэтилен: d - 160 мм; L - 79,1 м)</t>
  </si>
  <si>
    <t xml:space="preserve"> г. Темрюк, ул. Красных Партизан 
(от № 33 до № 45
по ул. Красных Партизан)</t>
  </si>
  <si>
    <t xml:space="preserve"> 23:30:0000000:2534 </t>
  </si>
  <si>
    <t xml:space="preserve">23:30:0000000:2534-23/044/2017-1 
от 16.01.2017   </t>
  </si>
  <si>
    <t>Водопроводная сеть, (Lобщ.-1046,8 м: полиэтилен: 
d-110 мм, L - 148,6 м; d - 160 мм, L - 898,2 м)</t>
  </si>
  <si>
    <t xml:space="preserve">г. Темрюк, ул. Красных Партизан 
(от № 30а до № 33 по ул.Красных Партизан; от № 80а по ул. Красных Партизан до № 1б по ул. Республиканской), ул. Мороза 
(от № 36 по ул. Красных Партизан 
до № 7 по ул. Мороза; от № 7 по 
ул. Мороза до пер. Бригадного) </t>
  </si>
  <si>
    <t>23:30:0000000:2492</t>
  </si>
  <si>
    <t xml:space="preserve">23-23/044-23/044/
803/2016-5675/1 
от 29.12.2016   </t>
  </si>
  <si>
    <t>Водопроводная сеть с запорной арматурой:  
(Lобщ. - 495,1 м: полиэтилен: d - 40 мм, L - 147,5 м;  
d - 63 мм, L - 243,8 м; сталь: d - 100 мм, L - 103,8 м)</t>
  </si>
  <si>
    <t>г. Темрюк, ул. Обороны 
(от № 15 по ул. Чапаева вдоль по 
ул. Обороны), ул. Мороза (от 
ул. Обороны до № 3 по ул. Мороза)</t>
  </si>
  <si>
    <t xml:space="preserve">23:30:0000000:2575 </t>
  </si>
  <si>
    <t xml:space="preserve">23:30:0000000:2575-23/044/2017-1 
от 17.02.2017 </t>
  </si>
  <si>
    <t>Водопровод,  ( Lобщ. - 1690,8 м: сталь: d - 100 мм,  
L - 803,8 м; полиэтилен: d - 110 мм,  L - 887 м)</t>
  </si>
  <si>
    <t>г. Темрюк, ул. Яна Фабрициуса 
(от № 2/1 до № 118 
по ул. Яна Фабрициуса)</t>
  </si>
  <si>
    <t xml:space="preserve">23:30:0000000:2528 </t>
  </si>
  <si>
    <t>23:30:0000000:2528-23/044/2017-1 
от 18.01.2017</t>
  </si>
  <si>
    <t>Водопровод,(полиэтилен: d - 110 мм, L - 459,1 м)</t>
  </si>
  <si>
    <t xml:space="preserve"> г. Темрюк, ул. Яна Фабрициуса
 (от № 118 до № 149 
по ул. Яна Фабрициуса) </t>
  </si>
  <si>
    <t xml:space="preserve">23:30:0000000:2483 </t>
  </si>
  <si>
    <t xml:space="preserve">23-23/044-23/044/ 803/2016-5397/1 
от 27.12.2016   </t>
  </si>
  <si>
    <t>Водопровод, (Lобщ. - 471,8 м: полиэтилен d - 110 мм,
 L - 269,1 м; d - 63 мм, L - 202,7 м)</t>
  </si>
  <si>
    <t xml:space="preserve">г.Темрюк, пер.им.Дуси Виноградовой (от ул.Яна Фабрициуса 
до ул. Полевой), ул. Полевая 
(от пер. им. Дуси Виноградовой до 
пер. Совхозного),  пер. Совхозный 
(от ул. Полевой до № 2 по 
пер. Сов-хозному) </t>
  </si>
  <si>
    <t xml:space="preserve">23:30:0000000:2577 </t>
  </si>
  <si>
    <t>Водопровод, (полиэтилен d - 110 мм, L- 257,9 м)</t>
  </si>
  <si>
    <t xml:space="preserve">г. Темрюк, ул. Полевая, № 26 
(от ул. Полевой до ул. Кубанской) </t>
  </si>
  <si>
    <t>23:30:1001004:2589</t>
  </si>
  <si>
    <t>Водопроводная сеть, 
 ( Lобщ. - 1789,9 м: полиэтилен d - 63 мм,  
L - 929,5 м; d - 110 мм,  L - 860,4 м)</t>
  </si>
  <si>
    <t>пос. Южный Склон, ул. Тимирязева 
(от № 6 «Б» до № 41/1 по 
ул. Тимирязева)</t>
  </si>
  <si>
    <t xml:space="preserve">23:30:0000000:2586 </t>
  </si>
  <si>
    <t>Водопровод наружный,
(полиэтилен: d - 63 мм, L - 214,5 м)</t>
  </si>
  <si>
    <t>пос. Южный Склон, ул. Тимирязева 
( в районе № 21а 
до № 25а  по ул. Тимирязева)</t>
  </si>
  <si>
    <t xml:space="preserve">23:30:0000000:2409 </t>
  </si>
  <si>
    <t>Водопровод, (Lобщ. - 1950 м: полиэтилен d - 63 мм, 
L - 409,6 м; d - 110 мм, L - 269,3 м; d - 160 мм, 
L - 225,9 м; сталь d - 100 мм, L - 1045,2 м)</t>
  </si>
  <si>
    <t xml:space="preserve">23:30:0000000:2579 </t>
  </si>
  <si>
    <t>Водопровод,  (Lобщ. - 1673,5 м:  сталь d - 100 мм, 
L - 980,1 м; полиэтилен d - 110 мм, L - 693,4 м)</t>
  </si>
  <si>
    <t>пос. Октябрьский, ул. Северная, 
ул. Пионерская, пер.Лесной,                ул. Новоселов, ул. Луговая, 
ул. Прогонная, ул. Южная</t>
  </si>
  <si>
    <t xml:space="preserve">23:30:0000000:2573 </t>
  </si>
  <si>
    <t>Водопровод по дворовой территории многоквартирного дома,  (полиэтилен: d - 63 мм, L - 28 м)</t>
  </si>
  <si>
    <t>г. Темрюк, 
ул. Ленина, 47</t>
  </si>
  <si>
    <t xml:space="preserve">23:30:1106009:240 </t>
  </si>
  <si>
    <t>Водопровод по дворовой территории многоквартирного дома, (сталь: d - 100 мм; L - 19 м)</t>
  </si>
  <si>
    <t xml:space="preserve">г. Темрюк, 
ул. Ленина, № 63 </t>
  </si>
  <si>
    <t xml:space="preserve">23:30:1106013:204 </t>
  </si>
  <si>
    <t>Водопровод по дворовой территории многоквартирных домов, (полиэтилен: d - 110 мм; сталь: d - 100 мм; L - 359 м)</t>
  </si>
  <si>
    <t>г. Темрюк, 
ул. Ленина, 77, 79, 81, 83</t>
  </si>
  <si>
    <t xml:space="preserve">23:30:0000000:2294 </t>
  </si>
  <si>
    <t>Водопровод по дворовой территории многоквартирных домов,  (полиэтилен: d - 110 мм, L - 307 м)</t>
  </si>
  <si>
    <t xml:space="preserve">г. Темрюк, 
ул. Ленина, 67, 69, 71, 73 </t>
  </si>
  <si>
    <t xml:space="preserve"> 23:30:1106017:430 </t>
  </si>
  <si>
    <t>Водопровод по дворовой территории многоквартирных домов,  (сталь: d - 32 мм, 50 мм, 89 мм, 100 мм;
 полиэтилен: d - 63 мм; металлопластик d - 25 мм; L - 544 м)</t>
  </si>
  <si>
    <t>г. Темрюк, ул. Макарова, № 2; 
ул. Труда, № 110, 114, 116, 118; 
ул. Коллонтай,  № 7; ул. Карла
Маркса, № 147, 149, 151, 153, 155</t>
  </si>
  <si>
    <t>23:30:0000000:2358</t>
  </si>
  <si>
    <t>Водопровод по дворовой территории многоквартирных домов,  (сталь: d - 32 мм, 50 мм, 100 мм; полиэтилен: 
d - 32 мм, 63 мм; металлопластик d - 25 мм; L - 482,5 м)</t>
  </si>
  <si>
    <t>г. Темрюк, ул. Макарова, № 13, 13-а, 13/2; ул. К.Маркса, № 148, 150, 152; 
ул. Строителей № 101, 101а, 103, 103а, 105, 107, 109, 111, 113, 113-а; ул. Мира, № 155, ул. Энгельса, № 131, 131/1</t>
  </si>
  <si>
    <t xml:space="preserve">23:30:0000000:2361 </t>
  </si>
  <si>
    <t>Канализационные сети (Lобщ. - 590 м),  (керамика: 
d - 250 мм, L - 156 м; а/цемент: d - 400 мм, L -173,2 м); (керамика:  d-250 мм, L - 67,5 м);  (керамика: d - 200 мм, 
L - 85,5  м;  d - 400 мм, L - 6 м);  (чугун: d - 150 мм, 
L - 7,6 м; керамика: d - 250 мм, L -  94,1 м)</t>
  </si>
  <si>
    <t xml:space="preserve"> г. Темрюк, ул.Ленина от ул.Кирова 
до ул. Свердлова; ул.Кирова от ул.Таманская до ул.Ленина;
пер.им. С.А.Руры от ул.Октябрьская до ул.Советская;ул. Таманская от 
ул. Ст. Разина до ул.Кирова </t>
  </si>
  <si>
    <t xml:space="preserve">23:30:0000000:1967 </t>
  </si>
  <si>
    <t>Канализационные сети, 
(асбестоцемент: d - 100мм, 150 мм; L - 26 м)</t>
  </si>
  <si>
    <t>г. Темрюк, 
ул. Ленина, 178</t>
  </si>
  <si>
    <t xml:space="preserve">23:30:1106056:582 </t>
  </si>
  <si>
    <t xml:space="preserve"> г. Темрюк, ул. Яна Фабрициуса, 1а, 
по ул.Анапское шоссе до ОСК 
порт-Темрюк </t>
  </si>
  <si>
    <t xml:space="preserve">г. Темрюк, 
ул. Яна Фабрициуса, 1а, </t>
  </si>
  <si>
    <t>23:30:0000000:1960</t>
  </si>
  <si>
    <t>Напорный канализационный коллектор от ГНС, 
до ОСК порт-Темрюк (по плавневой зоне) 
(чугун: d - 400 мм; L - 2150 м)</t>
  </si>
  <si>
    <t xml:space="preserve">г. Темрюк,
 ул. Яна Фабрициуса, 1а, </t>
  </si>
  <si>
    <t xml:space="preserve">23:30:0000000:1961 </t>
  </si>
  <si>
    <t>Переход глубоководного коллектора ч/з р. Кубань
(дюкер), (сталь: d - 530 мм; L - 148 м)</t>
  </si>
  <si>
    <t xml:space="preserve">г. Темрюк,
(район рыбоконсервного завода) </t>
  </si>
  <si>
    <t xml:space="preserve">23:30:0000000:1962 </t>
  </si>
  <si>
    <t>Канализация восточной части города Темрюка  
(керамика: d - 250 мм; L - 1194 м)</t>
  </si>
  <si>
    <t>г. Темрюк, по ул. Матвеева от ул.Калинина до КНС по ул. Бувина</t>
  </si>
  <si>
    <t xml:space="preserve">23:30:0000000:1959 </t>
  </si>
  <si>
    <t>Канализационные сети,  
(а/цемент: d-150 мм; L-589 м)</t>
  </si>
  <si>
    <t xml:space="preserve">г. Темрюк, ул. Герцена от 
ул. Р. Люксембург 
до ул. Октябрьской, </t>
  </si>
  <si>
    <t xml:space="preserve">23:30:0000000:1963 </t>
  </si>
  <si>
    <t>Канализационные сети, 
(чугун: d - 200 мм; L - 177 м)</t>
  </si>
  <si>
    <t xml:space="preserve">г. Темрюк,  ул.Первомайская 
от ул.Островского 
до ул.Декабристов </t>
  </si>
  <si>
    <t>23:30:0000000:1964</t>
  </si>
  <si>
    <t>Канализационные сети, 
(а/цемент: d - 150 мм; L - 352 м)</t>
  </si>
  <si>
    <t xml:space="preserve"> г. Темрюк, ул. Советская 
от ул. Чернышевского 
до ул. Декабристов</t>
  </si>
  <si>
    <t xml:space="preserve">23:30:0000000:1965 </t>
  </si>
  <si>
    <t>Канализационные сети, 
(керамика: d - 200 мм, 300 мм; L - 1934 м)</t>
  </si>
  <si>
    <t xml:space="preserve">г. Темрюк,ул. Советская от 
ул. Толстого до ул. Чернышевского 
</t>
  </si>
  <si>
    <t xml:space="preserve">23:30:0000000:1974 </t>
  </si>
  <si>
    <t>Канализационные сети, 
 (керамика: d - 150 мм; L - 112 м)</t>
  </si>
  <si>
    <t xml:space="preserve">г. Темрюк, пер. Кубанский </t>
  </si>
  <si>
    <t xml:space="preserve">23:30:0000000:1973 </t>
  </si>
  <si>
    <t xml:space="preserve">г. Темрюк, ул. Горького от 
ул. Советской до ул. Таманской  
</t>
  </si>
  <si>
    <t xml:space="preserve"> 23:30:0000000:1975 </t>
  </si>
  <si>
    <t>Канализационные сети, 
(а/цемент: d - 300 мм; L - 1178 м)</t>
  </si>
  <si>
    <t xml:space="preserve">23:30:0000000:1948 </t>
  </si>
  <si>
    <t>Самотечный канализационный коллектор,   
(а/цемент: d - 800 мм; L - 269 м)</t>
  </si>
  <si>
    <t>23:30:0000000:1949</t>
  </si>
  <si>
    <t>Самотечный канализационный коллектор, 
(ж/бетон:  d - 1000 мм; L - 753 м)</t>
  </si>
  <si>
    <t xml:space="preserve">г. Темрюк, ул. Победы от 
ул. Герцена до ул. Володарского </t>
  </si>
  <si>
    <t xml:space="preserve">23:30:0000000:1950 </t>
  </si>
  <si>
    <t>Технологичический трубопровод на ОСК 
(сталь: d - 200 мм; L - 101 м)</t>
  </si>
  <si>
    <t xml:space="preserve">г. Темрюк, 
ОСК, порт - Темрюк </t>
  </si>
  <si>
    <t xml:space="preserve">23:30:0401003:389 </t>
  </si>
  <si>
    <t>Выпуск очищенных стоков в море, ОСК,   
(сталь: d - 800 мм; L - 155 м)</t>
  </si>
  <si>
    <t xml:space="preserve">23:30:0401003:163 </t>
  </si>
  <si>
    <t>23:30:0401003:163-23/044/2017-1 
от 02.06.2017</t>
  </si>
  <si>
    <t>Напорный хозяйственный трубопровод на ОСК
(сталь: d - 200 мм; L- 274 м)</t>
  </si>
  <si>
    <t xml:space="preserve">23:30:0401003:390 </t>
  </si>
  <si>
    <t>Самотечный трубопровод,  
(сталь: d - 100 мм; L - 165 м)</t>
  </si>
  <si>
    <t xml:space="preserve">23:30:0000000:1951 </t>
  </si>
  <si>
    <t>Наружная канализация,  
(а/цемент: d - 200 мм; L - 74 м)</t>
  </si>
  <si>
    <t>г. Темрюк,
ул. Макарова</t>
  </si>
  <si>
    <t xml:space="preserve"> 23:30:0000000:1976 </t>
  </si>
  <si>
    <t>Канализационные сети,  
(сталь: d - 500 мм; L - 596 м)</t>
  </si>
  <si>
    <t>г. Терюк, северо-восточная промзона, 
(район ПМК "Краснодаррыба")</t>
  </si>
  <si>
    <t xml:space="preserve">23:30:0000000:1968 </t>
  </si>
  <si>
    <t>Канализационные сети,  
(а/цемент: d - 250 мм; L - 868 м)</t>
  </si>
  <si>
    <t xml:space="preserve"> г. Тесрюк, ул. Энгельса  от 
ул. Дарвина до ул. Матвеева</t>
  </si>
  <si>
    <t xml:space="preserve">23:30:0000000:1947 </t>
  </si>
  <si>
    <t>Канализационные сети, 
(а/цемент: d - 150 мм; L - 588 м)</t>
  </si>
  <si>
    <t>г. Темрюк,
 ул. Калинина</t>
  </si>
  <si>
    <t xml:space="preserve">23:30:0000000:1952 </t>
  </si>
  <si>
    <t>Канализационные сети,  
(чугун: d - 200 мм; L - 160 м)</t>
  </si>
  <si>
    <t>г. Темрюк, ул. Калинина от 
ул. Матвеева до ул. Мичурина</t>
  </si>
  <si>
    <t xml:space="preserve">23:30:0000000:1953 </t>
  </si>
  <si>
    <t>Канализационные сети,  
(а/цемент: d - 200 мм; L - 121 м)</t>
  </si>
  <si>
    <t>г. Темрюк, 
ул. Набережная</t>
  </si>
  <si>
    <t xml:space="preserve">23:30:0000000:1969 </t>
  </si>
  <si>
    <t>Канализационные сети,
(керамика: d - 200 мм; L - 161 м)</t>
  </si>
  <si>
    <t xml:space="preserve">г. Темрюк, 
 ул. Таманская, 16 </t>
  </si>
  <si>
    <t xml:space="preserve">23:30:0601016:1536 </t>
  </si>
  <si>
    <t>Канализационные сети, 
(сталь: d - 500 мм; L - 1055 м)</t>
  </si>
  <si>
    <t xml:space="preserve">г. Темрюк, ул. Анапское шоссе 
(по территории ТУМТ) </t>
  </si>
  <si>
    <t xml:space="preserve">23:30:0000000:1971 </t>
  </si>
  <si>
    <t>Канализационные сети,  
(а/цемент: d - 200 мм; L - 172 м)</t>
  </si>
  <si>
    <t xml:space="preserve">г. Темрюк, ул. Горького от 
ул. Советской до ул. Бувина </t>
  </si>
  <si>
    <t xml:space="preserve">23:30:0000000:1954 </t>
  </si>
  <si>
    <t>Напорный канализационный коллектор, 
(а/цемент: d - 150 мм; L - 310 м)</t>
  </si>
  <si>
    <t>г. Темрюк, (ПМК-6)</t>
  </si>
  <si>
    <t xml:space="preserve">23:30:0000000:1972 </t>
  </si>
  <si>
    <t>Самотечный коллектор, 
(а/цемент: d - 200 мм; L - 1214 м)</t>
  </si>
  <si>
    <t xml:space="preserve">г. Темрюк, 
городок ПМК-6 </t>
  </si>
  <si>
    <t xml:space="preserve"> 23:30:0000000:1957</t>
  </si>
  <si>
    <t>Хозяйственно-бытовая канализация, L - 172 м (чугун: 
d - 150 мм, L - 85 м; а/цемент: d - 150 мм, L - 87 м)</t>
  </si>
  <si>
    <t>г. Темрюк, ул. Даргомыжского от
 ул. Карла Маркса до ул. Энгельса</t>
  </si>
  <si>
    <t xml:space="preserve">23:30:0000000:1970 </t>
  </si>
  <si>
    <r>
      <t>Внешние сети канализации:  
(канализационный коллектор, L - 8353 м)</t>
    </r>
    <r>
      <rPr>
        <i/>
        <sz val="12"/>
        <rFont val="Times New Roman"/>
        <family val="1"/>
        <charset val="204"/>
      </rPr>
      <t/>
    </r>
  </si>
  <si>
    <t>г. Темрюк, ул. 27 Сентября, 
ул. Калинина, 
ул. К.Маркса, пер. Карьерный</t>
  </si>
  <si>
    <t xml:space="preserve">23:30:0000000:2439 </t>
  </si>
  <si>
    <t>Наружная сеть канализации, 
(а/цемент: d - 150 мм, L - 265 м)</t>
  </si>
  <si>
    <t xml:space="preserve">г. Темрюк, ул. Цыбренко (от жилого дома № 12 до ул. Советской, по ул. Советской до поворотного колодца 
(место врезки ул. Советская / 
ул. Карла Либкнехта) </t>
  </si>
  <si>
    <t xml:space="preserve">23:30:0000000:1955 </t>
  </si>
  <si>
    <t>Наружные сети канализации (место врезки в центральную канализацию) (а/цемент: d - 200 мм, L-79 м)</t>
  </si>
  <si>
    <t xml:space="preserve">г.Темрюк, ул. Муравьева (от канализационного колодца напротив ж/дома по ул. Муравьева, 23а до 
ул. Энгельса </t>
  </si>
  <si>
    <t>23:30:0000000:1966</t>
  </si>
  <si>
    <r>
      <t>Наружные сети канализации,  
(а/цемент: d - 150 мм, L -145 м)</t>
    </r>
    <r>
      <rPr>
        <i/>
        <sz val="12"/>
        <rFont val="Times New Roman"/>
        <family val="1"/>
        <charset val="204"/>
      </rPr>
      <t/>
    </r>
  </si>
  <si>
    <t>г. Темрюк,  ул. Дарвина от ж/дома 
№ 33-а до ж/дома № 39-а</t>
  </si>
  <si>
    <t xml:space="preserve">23:30:0000000:1956 </t>
  </si>
  <si>
    <t>Самотечный канализационный коллектор  
(керамика: d - 200 мм; L - 107 м)</t>
  </si>
  <si>
    <t>г. Тесмрюк, от здания по 
ул.Яна Фабрициуса, 68, до КНС
 (ул. Кубанская, № 1-А к)</t>
  </si>
  <si>
    <t>23:30:0000000:1958</t>
  </si>
  <si>
    <t>Канализационная сеть по дворовой территории многоквартирного дома (керамика: d - 150 мм; L - 112 м)</t>
  </si>
  <si>
    <t xml:space="preserve"> г. Темрюк,
ул. Ленина 47</t>
  </si>
  <si>
    <t xml:space="preserve">23:30:0105015:398 </t>
  </si>
  <si>
    <t>АА 443562 от 14.10.2015</t>
  </si>
  <si>
    <t>Канализационная сеть по дворовой территории многоквартирного дома (керамика: d - 200 мм; L - 94 м)</t>
  </si>
  <si>
    <t xml:space="preserve"> г. Темрюк,
ул. Урицкого, 29</t>
  </si>
  <si>
    <t xml:space="preserve">23:30:1106013:196 </t>
  </si>
  <si>
    <t xml:space="preserve"> АА 443592 от 14.10.2015</t>
  </si>
  <si>
    <t>Линия электропередачи 60 квт. до ГНС, г. Темрюк</t>
  </si>
  <si>
    <t>г. Темрюк, Порт</t>
  </si>
  <si>
    <t>Нежилое здание</t>
  </si>
  <si>
    <t>Мотобольный комплекс</t>
  </si>
  <si>
    <t xml:space="preserve"> г.Темрюк, 
ул. Шопена, 70</t>
  </si>
  <si>
    <t xml:space="preserve">Стела </t>
  </si>
  <si>
    <t>г. Темрюк, 
ул. Мороза / 
ул. Анапское шоссе, 
«соор» № 1</t>
  </si>
  <si>
    <t>223-23-44/084/
2014-056 
от 19.09.2014</t>
  </si>
  <si>
    <t>Стела</t>
  </si>
  <si>
    <t>Гараж на 3 бокса</t>
  </si>
  <si>
    <t>Квартира трехкомнатная
(второй этаж)</t>
  </si>
  <si>
    <t xml:space="preserve"> г. Темрюк, ул. Мира, 152, 
ул.Мира, 152/9</t>
  </si>
  <si>
    <t xml:space="preserve">г.Темрюк, 
ул. Клубничная </t>
  </si>
  <si>
    <t>23:30:0000000:196</t>
  </si>
  <si>
    <t>Газопровод низкого давления в микрорайоне «Родник»,  
г.Темрюк, ул. Южная к земельным участкам № 1 - 24, 
ℓ- 295,0 м (подземный газопровод: труба ПЭ80 SDR17,6  
d - 90*5,2 мм, ℓ- 247,0 м; отводы к домам: труба подземная
ПЭ80  SDR17,6 d - 63*3,6 мм, ℓ- 35,0 м; труба надземная 
стальная d - 57*3,5 мм, ℓ-13,0 м)</t>
  </si>
  <si>
    <t xml:space="preserve">г.Темрюк, 
ул. Южная </t>
  </si>
  <si>
    <t xml:space="preserve">23:30:0000000:156 </t>
  </si>
  <si>
    <t xml:space="preserve">г.Темрюк, 
ул. Виноградная   </t>
  </si>
  <si>
    <t>23:30:0000000:396</t>
  </si>
  <si>
    <t>23:30:0000000:201</t>
  </si>
  <si>
    <t>г.Темрюк, 
ул. Строительная</t>
  </si>
  <si>
    <t xml:space="preserve">23:30:1112041:27  </t>
  </si>
  <si>
    <t>Газопровод низкого давления, г.Темрюк, ул. Ветеранов от 
ж/д № 261 до конца межи ж/д №264,  ℓ-62,2 м (подземный газопровод: труба ПЭ80 SDR11 d - 63*5,8 мм, ℓ- 56,6 м;  надземный газопровод:труба стальная d -57*3,5 мм, ℓ-5,6 м)</t>
  </si>
  <si>
    <t>г.Темрюк, 
ул. Ветеранов</t>
  </si>
  <si>
    <t xml:space="preserve">23:30:1107078:60 </t>
  </si>
  <si>
    <t>г. Темрюк,
ул. Центральная</t>
  </si>
  <si>
    <t>г.Темрюк, 
ул. Солнечная</t>
  </si>
  <si>
    <t>г.Темрюк от 
ул. Центральной 
по ул. Садовой</t>
  </si>
  <si>
    <t xml:space="preserve">23:30:1112032:37 </t>
  </si>
  <si>
    <t>г.Темрюке  
по  ул. Урожайной</t>
  </si>
  <si>
    <t>Подводящий газопровод низкого давления, г. Темрюк,
ул. Калинина к магазину «Сплит-системы», ℓ-63,0 м (надземный газопровод: труба стальная d - 89*4,0 мм, ℓ - 12,0 м; подземный газопровод: труба ПЭ80 SDR17,6 d - 90*5,2 мм, ℓ - 51,0 м)</t>
  </si>
  <si>
    <t>г. Темрюк,
ул. Калинина к магазину
 «Сплит-системы»</t>
  </si>
  <si>
    <t xml:space="preserve">23:30:1107054:64 </t>
  </si>
  <si>
    <t>Кольцующий газопровод низкого давления в микрорайоне 
«Родник», г.Темрюк по ул. Южной от ул.Центральной до межи земельных участков  № 480-481, ℓ - 262,5 м (подземный газопровод: труба ПЭ80 ГАЗ SDR11 d - 63*5,8 мм, ℓ - 248,0 м; подземный газопровод: труба ПЭ80 ГАЗ SDR11 d - 90*8,2 мм, 
ℓ - 3,5 м; надземный газопровод: 
труба стальная d - 57*3,5 мм, ℓ -11,0 м)</t>
  </si>
  <si>
    <t>г. Темрюк
 по ул. Южной от 
ул. Центральной</t>
  </si>
  <si>
    <t>23:30:1112024:15</t>
  </si>
  <si>
    <t>г. Темрюк по меже 
ул. Солнечной и 
ул. Урожайной</t>
  </si>
  <si>
    <t xml:space="preserve">23:30:1112027:31 </t>
  </si>
  <si>
    <t>Газопровод низкого давления в микрорайоне «Родник», 
г.Темрюк, ул. Садовая, ℓ - 302,5 м (подземный газопровод: труба ПЭ80 SDR17,6  d - 90*5,2 мм, ℓ - 245,0 м; труба ПЭ80 SDR17,6 
d - 63*3,6 мм, ℓ - 43,0 м; надземный газопровод: труба стальная 
d - 57*3,5 мм, ℓ - 14,5 м)</t>
  </si>
  <si>
    <t>г. Темрюк, 
ул. Садовая</t>
  </si>
  <si>
    <t>23:30:0000000:152</t>
  </si>
  <si>
    <t>г. Теморюк, 
по ул. Клубничной, 
пер. Проезд № 2 
и по ул. Гвардейской</t>
  </si>
  <si>
    <t>23:30:1112047:17</t>
  </si>
  <si>
    <t>г. Темрюк, 
по ул. Солнечной</t>
  </si>
  <si>
    <t>23:30:0000000:151</t>
  </si>
  <si>
    <t>Газопровод низкого давления от центрального газопровода 
по ул. Дачной, 145-168, в микрорайоне «Родник» в г. Темрюке, 
ℓ - 301,0 м (подземный газопровод: труба ПЭ80 SDR17,6  
d - 90*5,2 мм, ℓ - 245,0 м; труба ПЭ80 SDR17,6 
d - 63*3,6 мм, ℓ - 43,0 м; надземный газопровод: 
труба стальная d - 57*3,5 мм, ℓ - 13,0 м)</t>
  </si>
  <si>
    <t>г. Темрюк,
по ул. Дачной</t>
  </si>
  <si>
    <t>23:30:1203010:1003</t>
  </si>
  <si>
    <t xml:space="preserve"> г. Темрюк
СНТ «Ветеран»</t>
  </si>
  <si>
    <t>23:30:0000000:2982</t>
  </si>
  <si>
    <t>23:30:0000000:2982-23/044/2018-1 
от 03.12.2018</t>
  </si>
  <si>
    <t>г. Темрюк,
ул. Анджиевского,
ДНТ БД «Кандагар»</t>
  </si>
  <si>
    <t>23:30:0000000:3232</t>
  </si>
  <si>
    <t>23:30:0000000:3232-23/044/2019-1 
от 29.10.2019</t>
  </si>
  <si>
    <t xml:space="preserve">Газопровод подземный высокого давления от ГРП-3 
до ПГБ  и ПГБ №15 по ул.27 Сентября (d -(108-159) мм, 
-1323 м) и надземный газопровод низкого давления 
(d -159 мм, ℓ- 80 м) </t>
  </si>
  <si>
    <t>г. Темрюк, 
по ул. 27 Сентября</t>
  </si>
  <si>
    <r>
      <t>Газопровод подземный высокого давления от фруктохранилища (ГРП №2) до ГРП № 3, (пос.Комсомольский), 
ул. 27 Сентября (d-50 мм, ℓ-1685 м)</t>
    </r>
    <r>
      <rPr>
        <i/>
        <sz val="11"/>
        <rFont val="Times New Roman"/>
        <family val="1"/>
        <charset val="204"/>
      </rPr>
      <t/>
    </r>
  </si>
  <si>
    <t>г. Темрюк, 
ул. 27 Сентября</t>
  </si>
  <si>
    <t>Газоснабжение 16-квартирного ж/д № 22, г.Темрюк, 
ул.27 Сентября, (мкр.Комсомольский), ℓ - 89,5 м 
(подземный газопровод: d - 57*3,5 мм; ℓ - 7,0 м; 
надземный газопровод: d-57*3,5 мм; ℓ - 14,0 м; d - 40*3,5; 
ℓ - 15,0 м; d-32*3,2 мм; ℓ - 53,5 м)</t>
  </si>
  <si>
    <t>г. Темрюк, 
ул. 27 Сентября, 22</t>
  </si>
  <si>
    <t>23:30:1110047:27</t>
  </si>
  <si>
    <r>
      <t>Газопровод-ввод и газопровод обвязка ж/д № 23, г.Темрюк, 
ул.27 Сентября (мкр.Комсомольский), ℓ-41,5 м (надземный газопровод: d-40*3,5 мм; ℓ - 6,5 м; d-32*3,2 мм; ℓ - 35,0 м)</t>
    </r>
    <r>
      <rPr>
        <i/>
        <sz val="11"/>
        <color indexed="8"/>
        <rFont val="Times New Roman"/>
        <family val="1"/>
        <charset val="204"/>
      </rPr>
      <t/>
    </r>
  </si>
  <si>
    <t>г. Темрюк, 
ул. 27 Сентября, 23</t>
  </si>
  <si>
    <t>23:30:1110047:34</t>
  </si>
  <si>
    <r>
      <t>Газопровод-ввод и газопровод обвязка ж/д № 24, г.Темрюк, 
ул.27 Сентября (мкр.Комсомольский), ℓ - 39 м (надземный газопровод: d-57*3,5 мм; ℓ - 2,0 м; d-40*3,5 мм; ℓ - 33,0 м; 
d-32*3,2 мм; ℓ - 4,0 м)</t>
    </r>
    <r>
      <rPr>
        <i/>
        <sz val="11"/>
        <color indexed="8"/>
        <rFont val="Times New Roman"/>
        <family val="1"/>
        <charset val="204"/>
      </rPr>
      <t/>
    </r>
  </si>
  <si>
    <t>г. Темрюк, 
ул. 27 Сентября, 24</t>
  </si>
  <si>
    <t>23:30:1110047:32</t>
  </si>
  <si>
    <r>
      <t>Газоснабжение 24-квартирного ж/д № 25, г.Темрюк, 
ул.27 Сентября, (мкр.Комсомольский), ℓ-162 м (подземный газопровод: d-57*3,5 мм; ℓ - 71,5 м; надземный газопровод: 
d - 45*3,0; ℓ - 29,5 м; d - 32*3,2 мм; 
ℓ - 40,5 м; d - 25*3,2 мм; ℓ - 20,5 м)</t>
    </r>
    <r>
      <rPr>
        <i/>
        <sz val="11"/>
        <color indexed="8"/>
        <rFont val="Times New Roman"/>
        <family val="1"/>
        <charset val="204"/>
      </rPr>
      <t/>
    </r>
  </si>
  <si>
    <t>г. Темрюк, 
ул. 27 Сентября, 25</t>
  </si>
  <si>
    <t>23:30:1110047:28</t>
  </si>
  <si>
    <r>
      <t>Газоснабжение 24-квартирного ж/д № 26, г.Темрюк, 
ул.27 Сентября (мкр.Комсомольский), ℓ-168 м (подземный газопровод: d-89*4,0 мм; ℓ - 1,0 м; d-57*3,5 мм; ℓ - 36,5 м; надземный газопровод: d-45*3,0; ℓ - 43,0 м; d-32*3,2 мм; 
ℓ - 46,0 м; d-25*3,2; ℓ - 22,0 м;d-57*3,5; ℓ - 19,5 м)</t>
    </r>
    <r>
      <rPr>
        <i/>
        <sz val="11"/>
        <color indexed="8"/>
        <rFont val="Times New Roman"/>
        <family val="1"/>
        <charset val="204"/>
      </rPr>
      <t/>
    </r>
  </si>
  <si>
    <t>г. Темрюк, 
ул. 27 Сентября, 26</t>
  </si>
  <si>
    <t>23:30:1110047:33</t>
  </si>
  <si>
    <t>Газопровод высокого давления, ШРП по ул. Анджиевского, 
ℓ -1794 м (d-159 мм, ℓ-1791 м (подземный) + 3,0 м (надземный)</t>
  </si>
  <si>
    <t>г. Темсроюк,
по ул. Анджиевского</t>
  </si>
  <si>
    <t>Подземный газопровод высокого давления от ул.К.Маркса 
до ГРП №8 и газопровод низкого давления от ГРП №8 по центральной усадьбе совхоза "Правобережный", ℓ-3283,73 м (высокое давление: d- (57-108) мм, ℓ-2516,8 м; низкое давление: 
d - (57-219) мм, ℓ - 766,93 м)</t>
  </si>
  <si>
    <t xml:space="preserve">г. Темрюк, от 
ул. Карла Маркса </t>
  </si>
  <si>
    <r>
      <t>Газопровод высокого давления и ШРП к пос. Южный 
Склон, ℓ-5208,2 м (высокое давление: труба пэ d-110*10 мм; 
ℓ - 5195 м; d-108*4 мм; ℓ - 6,0 м; низкое давление: труба сталь 
d-159*4,5; ℓ - 1,2 м; d-57*3,5 мм; ℓ - 4,0 м; d-38*3 мм; ℓ - 2,0 м; ШРП марки ГСГО/25)</t>
    </r>
    <r>
      <rPr>
        <i/>
        <sz val="11"/>
        <rFont val="Times New Roman"/>
        <family val="1"/>
        <charset val="204"/>
      </rPr>
      <t/>
    </r>
  </si>
  <si>
    <t xml:space="preserve">Краснодарский край, 
Темрюкский район,
пос. Южный Склон </t>
  </si>
  <si>
    <t>23:30:0000000:309</t>
  </si>
  <si>
    <t xml:space="preserve">23-23/044-23/044/
600/2016-1505/2 
от 14.09.2016 </t>
  </si>
  <si>
    <t>Газопровод низкого давления по ул. Тимирязева в 
пос. Южный Склон, ℓ-392,5 м (подземный газопровод:
труба ПЭ: d - 90х5,2 мм, ℓ - 121,0 м; d - 110х6,3 мм, ℓ - 268 м; надземный газопровод труба СТ: d - 108х4 мм, ℓ - 1,5 м; 
d - 159х4,5 мм, ℓ - 2,0 м)</t>
  </si>
  <si>
    <t xml:space="preserve">Краснодарский край, 
Темрюкский район,
пос. Южный Склон,
ул. Тимирязева </t>
  </si>
  <si>
    <t>23:30:0000000:2976</t>
  </si>
  <si>
    <t>23:30:1203008:202</t>
  </si>
  <si>
    <t xml:space="preserve">Здание ТП-Т7-84 </t>
  </si>
  <si>
    <t>Здание ТП-Т7-7</t>
  </si>
  <si>
    <t>г.Темрюк, 
ул.Бувина,11/ 
ул.Герцена,20 п</t>
  </si>
  <si>
    <t xml:space="preserve">Здание ТП-Т5-30 </t>
  </si>
  <si>
    <t xml:space="preserve">Здание ТП-Т5-12 </t>
  </si>
  <si>
    <t>Здание ТП-Т7-88</t>
  </si>
  <si>
    <t>Здание ТП-Т5-19</t>
  </si>
  <si>
    <t>г.Темрюк, 
ул. Розы Люксембург,  
26/1 п</t>
  </si>
  <si>
    <t>Здание ТП-Т5-38</t>
  </si>
  <si>
    <t>г. Темрюк, 
ул. Степана Разина, 
34-А п</t>
  </si>
  <si>
    <t xml:space="preserve">Здание ТП-Т5-21 </t>
  </si>
  <si>
    <t>Здание ТП-Т5-27</t>
  </si>
  <si>
    <t>г.Темрюк, 
ул. Володарского, 
37 п</t>
  </si>
  <si>
    <t xml:space="preserve">Здание ТП-Т5-1 </t>
  </si>
  <si>
    <t>Здание ТП-Т7-18</t>
  </si>
  <si>
    <t xml:space="preserve">Здание ТП-Т5-11 </t>
  </si>
  <si>
    <t>Здание ТП-Т3-26</t>
  </si>
  <si>
    <t xml:space="preserve">Здание ТП-Т3-40 </t>
  </si>
  <si>
    <r>
      <t>Здание ТП-Т5-70</t>
    </r>
    <r>
      <rPr>
        <i/>
        <sz val="11"/>
        <rFont val="Times New Roman"/>
        <family val="1"/>
        <charset val="204"/>
      </rPr>
      <t/>
    </r>
  </si>
  <si>
    <t>Здание ТП-Т5-28</t>
  </si>
  <si>
    <t>г. Темрюк, 
ул. Р.Люксембург, 1 п</t>
  </si>
  <si>
    <t xml:space="preserve">Здание ТП-Т7-20 </t>
  </si>
  <si>
    <t>г. Темрюк, 
ул. Фабрициуса, 1п</t>
  </si>
  <si>
    <t>Здание ТП-Т7-17</t>
  </si>
  <si>
    <t xml:space="preserve">Здание ТП-Т5-16 </t>
  </si>
  <si>
    <t>г. Темрюк, 
ул. Первомайская, 
39/1 п</t>
  </si>
  <si>
    <t>Здание ТП-Т5-83</t>
  </si>
  <si>
    <t>Здание ТП-Т7-47</t>
  </si>
  <si>
    <t xml:space="preserve">Здание ТП-Т5-14 </t>
  </si>
  <si>
    <t xml:space="preserve">Здание ТП-Т12-62 </t>
  </si>
  <si>
    <t>Здание ТП-Т7-71</t>
  </si>
  <si>
    <t>г.Темрюк, 
ул. Анапское шоссе, 
1 п</t>
  </si>
  <si>
    <t xml:space="preserve">Здание ТП-Т7-82 </t>
  </si>
  <si>
    <t xml:space="preserve">Здание ТП-Т5-87 </t>
  </si>
  <si>
    <t xml:space="preserve">Здание ТП-Т5-79 </t>
  </si>
  <si>
    <t>Здание ТП-Т5-9</t>
  </si>
  <si>
    <t xml:space="preserve">Здание ТП-Т5-15 </t>
  </si>
  <si>
    <t xml:space="preserve">г.Темрюк, 
ул.К. Либкнехта, 19/1 п / 
ул. Ленина, 12 п, </t>
  </si>
  <si>
    <t xml:space="preserve">Здание ТП-Т5-67 </t>
  </si>
  <si>
    <t>г. Темрюк, 
ул. Шевченко, 51/1 п</t>
  </si>
  <si>
    <t>Здание ТП-Т3-57</t>
  </si>
  <si>
    <t>Здание ТП-Т7-8</t>
  </si>
  <si>
    <t xml:space="preserve">Здание ТП-Т7-36 </t>
  </si>
  <si>
    <t xml:space="preserve">Здание ТП-Т5-34 </t>
  </si>
  <si>
    <t>Здание ТП-Т5-33</t>
  </si>
  <si>
    <t>Здание ТП-Т5-64</t>
  </si>
  <si>
    <t>Помещение № 11 ТП-КУ11-144</t>
  </si>
  <si>
    <t>Помещение № 10 ТП-Т12-143</t>
  </si>
  <si>
    <t xml:space="preserve">Здание распредпункта РП-1 </t>
  </si>
  <si>
    <t>г. Темрюк, 
ул. Красных 
Партизан, 54 п</t>
  </si>
  <si>
    <t xml:space="preserve">Здание ТП-Т10-92 </t>
  </si>
  <si>
    <t>Здание ТП-Т3-85</t>
  </si>
  <si>
    <t xml:space="preserve">Здание ТП-Т7-89 </t>
  </si>
  <si>
    <t>Здание ТП-Т8-91</t>
  </si>
  <si>
    <t>Здание 2-трансфной подстанция 10/0,4 № Т8-939П</t>
  </si>
  <si>
    <t>Краснодарский край 
г. Темрюк</t>
  </si>
  <si>
    <t>г.Темрюк,  
ул. Маяковского</t>
  </si>
  <si>
    <t xml:space="preserve">03 251 501 ОП МП 009: Автомобильная дорога, г. Темрюк,  
ул. Труда, L - 2000 м (асфальтобетон - 238 м, ширина ~ 3,7 м; щебень - 1762 м, ширина ~ 3,5 м), в том чмсле:
- проезд от ул. Труда к дворовой территории многоквартирного дома по ул. Труда, 118 (асфальтобетон; L - 12 м; S - 55 м2) </t>
  </si>
  <si>
    <t>г. Темрюк,  
ул. Труда</t>
  </si>
  <si>
    <t>03 251 501 ОП МП 010: Автомобильная дорога, г. Темрюк,  
ул. Декабристов L - 1557 м; ширина ~ 5 м (асфальтобетон - 
953 м, гравий - 604 м), в том числе: 
- стоянка (парковка) транспортных средств (от магазина 
"Мастер" до въезда к МБОУ СОШ № 2) (S - 339 м2)</t>
  </si>
  <si>
    <t>г. Темрюк,  
ул. Декабристов</t>
  </si>
  <si>
    <t>23:30:0000000:2536-
23/044/2017-1 
от 07.02.2017</t>
  </si>
  <si>
    <t xml:space="preserve">03 251 501 ОП МП 011: Автомобильная дорога, г. Темрюк,  
ул. Бувина L - 3360 м; ширина - 6 м; (асфальт - 1680 м, щебень - 1680 м) </t>
  </si>
  <si>
    <t xml:space="preserve">г. Темрюк,  
ул. Бувина </t>
  </si>
  <si>
    <t>03 251 501 ОП МП 012: Автомобильная дорога, г.Темрюк, 
ул. Энгельса, L-2501 м (асфальтобетон - 632м, ширина ~ 5м;
 щебень-1869 м, ширина~3,5 м), в том числе:
- проезд от ул. Энгельса к дворовой территории многоквар-
тирного дома по ул. Энгельса, 131, 131/1 (асфальтобетон; 
L - 75 м; S - 630 м2)</t>
  </si>
  <si>
    <t>г.Темрюк, 
ул. Энгельса</t>
  </si>
  <si>
    <t>03 251 501 ОП МП 013: Автомобильная дорога, г. Темрюк,  
ул. К. Маркса L -4020 м; ширина - 6 м; S - 24120 м2 
(асфальтобетон - 1070 п.м., щебень- 2950 п.м.)</t>
  </si>
  <si>
    <t xml:space="preserve"> г. Темрюк,  
ул. К. Маркса </t>
  </si>
  <si>
    <t>03 251 501 ОП МП 014: Дорога, отсыпанная щебнем, г. Темрюк,  ул. Фрунзе (щебень - 607 м, ширина ~ 4 м)</t>
  </si>
  <si>
    <t>г. Темрюк,  
ул. Фрунзе</t>
  </si>
  <si>
    <t>03 251 501 ОП МП 015: Автомобильная дорога, г. Темрюк,  
ул. Свердлова (асфальтобетон - 326 м, ширина ~ 8 м), в т. числе:
- проезд от ул. Свердлова к дворовой территории многоквартир-
ного дома по ул. Ленина, 16 (асфальтобетон; L - 11 м; S - 45 м2);
- проезд от ул. Свердлова к дворовой территории многоквартир-
ного дома по ул. Свердлова, № 10, 10-А 
(асфальтобетон; L - 7 м; S - 55 м2)</t>
  </si>
  <si>
    <t>г. Темрюк,  
ул. Свердлова</t>
  </si>
  <si>
    <t>23:30:0000000:2864-
23/044/2018-1 
от 29.03.2018</t>
  </si>
  <si>
    <t>03 251 501 ОП МП 016: Дорога, отсыпанная щебнем, г. Темрюк, 
ул. Пролетарская, L - 2500 м, ширина - 4 м</t>
  </si>
  <si>
    <t>г. Темрюк, 
ул. Пролетарская</t>
  </si>
  <si>
    <t>03 251 501 ОП МП 017: Автомобильная дорога, г. Темрюк,  
ул. Островского L - 748 м (асфальтобетон - 164 м, 
ширина ~ 3,5 м; щебень - 584 м, ширина~3,7 м)</t>
  </si>
  <si>
    <t xml:space="preserve">г. Темрюк,  
ул. Островского </t>
  </si>
  <si>
    <t>03 251 501 ОП МП 018: Автомобильная дорога, г. Темрюк,  
ул. Мира (асфальтобетон - 2635 м, ширина ~ 6 м), в том числе:
- проезд от ул. Мира к дворовой территории многоквартирного дома по ул. Строителей, 113 (асфальтобетон: L-35 м; S-205 м2);
- проезд от ул. Мира к дворовой территории многоквартирного жилого дома по ул. Строителей, 113-а (асфальтобетон; L - 77 м; 
S - 245 м2);
- проезд от ул. Мира к дворовой территории многоквартирного дома по ул. Мира, 72-Б (асфальтобетон; L - 22 м; S - 85 м2)</t>
  </si>
  <si>
    <t xml:space="preserve"> г. Темрюк,  
ул. Мира</t>
  </si>
  <si>
    <t>23:30:0000000:2815-
23/044/2017-1
от 29.12.2017</t>
  </si>
  <si>
    <t>03 251 501 ОП МП 019: Автомобильная дорога, г. Темрюк,  
ул. Марата L - 1796 м (асфальтобетон-12 м, ширина ~ 3 м; 
щебень - 1784 м, ширина ~ 3,3 м)</t>
  </si>
  <si>
    <t>г. Темрюк,  
ул. Марата</t>
  </si>
  <si>
    <t>г. Темрюк,  
ул. Горького</t>
  </si>
  <si>
    <t xml:space="preserve"> 23-АМ 129590 
от 16.10.2013</t>
  </si>
  <si>
    <r>
      <t>03 251 501 ОП МП 021: Автомобильная дорога, г. Темрюк,  
ул. Советская L - 4751 м (асфальтобетон - 2376 м, 
гравий - 2375 м), ширина - 6 м; S - 28506 м2, в том числе: 
стоянка (парковка) транспортных средств по ул. Советской, 
нечетная сторона (от дома № 186 по ул. Советской до ул. Декабристов), (S - 1483,0 м2, тип покрытия – асфальтобетон)</t>
    </r>
    <r>
      <rPr>
        <i/>
        <sz val="11"/>
        <rFont val="Times New Roman"/>
        <family val="1"/>
        <charset val="204"/>
      </rPr>
      <t/>
    </r>
  </si>
  <si>
    <t>г. Темрюк,  
ул. Советская</t>
  </si>
  <si>
    <t>23-23/044-23/044/
001/2016-2722/1 
от 12.09.2016</t>
  </si>
  <si>
    <t>03 251 501 ОП МП 022: Автомобильная дорога, г. Темрюк,  
ул. Бетховена  L - 1364 м (асфальтобетон - 17 м, ширина ~ 3 м; щебень - 1133 м, ширина ~ 3,7 м; грунт - 214 м, ширина ~ 4 м)</t>
  </si>
  <si>
    <t xml:space="preserve"> г. Темрюк,  
ул. Бетховена</t>
  </si>
  <si>
    <t xml:space="preserve">03 251 501 ОП МП 023: Автомобильная дорога, г. Темрюк,  
ул. Победы L - 2095 м (асфальтобетон - 273 м, ширина~4 м; щебень - 1822 м, ширина ~3,2 м) </t>
  </si>
  <si>
    <t xml:space="preserve"> г. Темрюк,  
ул. Победы</t>
  </si>
  <si>
    <t xml:space="preserve">03 251 501 ОП МП 024: Автомобильная дорога, г. Темрюк,
ул. Орджоникидзе, L - 1181 м (асфальтобетон - 8 м, 
ширина ~ 2 м; щебень - 1173 м, ширина ~3,3 м) </t>
  </si>
  <si>
    <t>г. Темрюк,
ул. Орджоникидзе</t>
  </si>
  <si>
    <t xml:space="preserve">03 251 501 ОП МП 025: Автомобильная дорога, г. Темрюк,  
ул. Ломоносова L - 737 м (асфальтобетон - 314 м, ширина ~ 5 м; щебень - 423 м, ширина ~ 4,3 м) </t>
  </si>
  <si>
    <t xml:space="preserve">г. Темрюк,  
ул. Ломоносова </t>
  </si>
  <si>
    <t>03 251 501 ОП МП 026: Автомобильная дорога, г. Темрюк,  
ул. Калинина (асфальтобетон, L - 2266 м, ширина - 12,7 м), в т.ч.:
- проезд от ул. Калинина к дворовым территориям многоквар-тирных домов по ул. Калинина, 97-А, 99/1, 101/2, 101/3 (асфальтобетон, L - 33,08 м, S -115,0 м2);
- проезд от ул. Калинина к дворовым территориям многоквар-тирных домов по ул. Калинина, 101/1, 5А (асфальтобетон, 
L - 64,46 м,S - 850,0 м2);
- проезд от ул. Калинина к дворовым территориям многоквар-тирных домов по ул. Калинина, 103/1, 105/1 (асфальтобетон, 
L - 18,11 м, S - 85,0 м2);
- проезд от ул. Калинина к дворовым территориям многоквар-тирных домов по ул. Калинина, 107/1, 109/1 (асфальтобетон, 
L - 32,36 м, S - 230,0 м2)</t>
  </si>
  <si>
    <t>г. Темрюк,  
ул. Калинина</t>
  </si>
  <si>
    <t>23-23/044-23/044/
803/2016-5693/1 
от 29.12.2016</t>
  </si>
  <si>
    <t xml:space="preserve">03 251 501 ОП МП 027: Автомобильная дорога, г. Темрюк,  
ул. Коллонтай L - 1010 м (асфальтобетон - 385 м, ширина ~ 
5,5 м; щебень - 625 м, ширина ~ 3,5 м), в том числе:
- проезд от ул. Коллонтай, к дворовой территории многоквар-
тирного дома по ул. Труда, 116 (асфальтобетон; L - 110 м;
 S - 635 м2) </t>
  </si>
  <si>
    <t>г. Темрюк,  
ул. Коллонтай</t>
  </si>
  <si>
    <t xml:space="preserve">03 251 501 ОП МП 028: Автомобильная дорога, г. Темрюк,  
ул. Матвеева L -1185 м (асфальтобетон - 301 м, ширина ~ 5 м; щебень - 884 м, ширина ~ 3,7 м) </t>
  </si>
  <si>
    <t>г. Темрюк,  
ул. Матвеева</t>
  </si>
  <si>
    <t>г. Темрюк,  
пер. им. С.П.Ковалева</t>
  </si>
  <si>
    <t>г. Темрюк,  
ул. Мичурина</t>
  </si>
  <si>
    <t xml:space="preserve">03 251 501 ОП МП 031: Дорога, отсыпанная щебнем, г. Темрюк,  ул. Куйбышева L - 710  п.м.; ширина - 5 м </t>
  </si>
  <si>
    <t xml:space="preserve">г. Темрюк,  
ул. Куйбышева </t>
  </si>
  <si>
    <t xml:space="preserve"> г. Темрюк, 
ул. Шопена</t>
  </si>
  <si>
    <t>г. Темрюк, 
ул. Даргомыжского</t>
  </si>
  <si>
    <t xml:space="preserve">03 251 501 ОП МП 034: Дорога, отсыпанная щебнем, 
г. Темрюк,  ул. Муравьева L - 1750  м; ширина - 6 м;   </t>
  </si>
  <si>
    <t>г. Темрюк,  
ул. Муравьева</t>
  </si>
  <si>
    <t xml:space="preserve">03 251 501 ОП МП 035: Дорога, отсыпанная щебнем, 
г. Темрюк, ул. Анапская L - 1583 м; ширина - 5 м;    </t>
  </si>
  <si>
    <t xml:space="preserve">г. Темрюк, 
ул. Анапская </t>
  </si>
  <si>
    <t>г. Темрюк,  
ул. Дарвина</t>
  </si>
  <si>
    <t>г. Темрюк,  
ул. Кирова</t>
  </si>
  <si>
    <t>г. Темрюк,
ул. Ст. Разина</t>
  </si>
  <si>
    <t>23-23/044-23/044/
600/2016-1507/1 
от 12.09.2016</t>
  </si>
  <si>
    <t>03 251 501 ОП МП 039: Автомобильная дорога, г. Темрюк,  
ул. Герцена L - 1163 м (асфальтобетон - 747 м, ширина ~ 6 м, щебень - 416 м, ширина ~ 4,3 м), в том числе:
- проезд от ул. Герцена к дворовой территории многоквартирного дома по ул. ской, 79 
(асфальтобетон; L - 20,31 м; S - 100 м2);
- проезд от ул. Герцена к дворовой территории многоквартирного дома по ул. Ленина, 78 (асфальтобетон; L - 8,68 м; S - 136 м2)</t>
  </si>
  <si>
    <t>г. Темрюк,  
ул. Герцена</t>
  </si>
  <si>
    <t>г.Темрюк, 
ул. Красноармейская</t>
  </si>
  <si>
    <t>23:30:0000000:2532-
23/044/2017-1 
от 06.02.2017-</t>
  </si>
  <si>
    <t xml:space="preserve">г. Темрюк,  
ул. Чернышевского </t>
  </si>
  <si>
    <t>г. Темрюк,  
ул. Урицкого</t>
  </si>
  <si>
    <t>23:30:0000000:2535-
23/044/2017-1 
от 02.02.2017</t>
  </si>
  <si>
    <t>г. Темрюк,  
ул. Карла Либкнехта</t>
  </si>
  <si>
    <t>23:30:0000000:2865-
23/044/2017-1 
от 03.04.2018</t>
  </si>
  <si>
    <t>г. Темрюк,  
ул. Щорса</t>
  </si>
  <si>
    <t>г. Темрюк,  
ул. Парижской Коммуны</t>
  </si>
  <si>
    <t>г. Темрюк, 
ул. Цыбренко</t>
  </si>
  <si>
    <t>23-23/044-23/044/
600/2016-1506/1 
от 14.09.2016</t>
  </si>
  <si>
    <t>г. Темрюк,  
ул. Гоголя</t>
  </si>
  <si>
    <t xml:space="preserve"> г. Темрюк,  
ул. Шевченко</t>
  </si>
  <si>
    <t>23-23/044-23/044/
001/2016-2723/1 
от 12.09.2016</t>
  </si>
  <si>
    <t>г. Темрюк, 
ул. Первомайская</t>
  </si>
  <si>
    <t>23-23/044-23/044/
018/2016-2392/1 
от 12.09.2016</t>
  </si>
  <si>
    <t>г. Темрюк, 
ул. Володарского</t>
  </si>
  <si>
    <t>23:30:0000000:2537-
23/044/2017-1 
от 07.02.2017</t>
  </si>
  <si>
    <t>г. Темрюк, 
ул. Р.Люксембург</t>
  </si>
  <si>
    <t>23:30:000000:2257</t>
  </si>
  <si>
    <t>23-23/044-23/044/
018/2016-2391/1 
от 12.09.2016</t>
  </si>
  <si>
    <t xml:space="preserve"> г. Темрюк, 
ул. Ленина</t>
  </si>
  <si>
    <t>23:30:000000:2256</t>
  </si>
  <si>
    <t>23-23/044-23/044/
001/2016-2724/1
 от 12.09.2016</t>
  </si>
  <si>
    <t>г. Темрюк,  
ул. Таманская</t>
  </si>
  <si>
    <t>23:30:000000:456</t>
  </si>
  <si>
    <t>23-АМ 037600 
от 09.08.2013</t>
  </si>
  <si>
    <t>г.Темрюк,
пер. Белинского</t>
  </si>
  <si>
    <t>г.Темрюк, 
пер. Виноградный</t>
  </si>
  <si>
    <t>г. Темрюк, 
пер. Водный</t>
  </si>
  <si>
    <t>г. Темрюк, 
пер. Восточный</t>
  </si>
  <si>
    <t>03 251 501 ОП МП 060: Автомобильная дорога, г. Темрюк,  
ул. Гагарина, L - 7157 м; ширина -  5 м (асфальтобетон - 3803 м, щебень - 3354 м)</t>
  </si>
  <si>
    <t>г. Темрюк,  
ул. Гагарина</t>
  </si>
  <si>
    <t>03 251 501 ОП МП 061: Дорога, отсыпанная щебнем, 
г. Темрюк,  пер. Горный, L - 200 м; ширина - 5 м</t>
  </si>
  <si>
    <t>г. Темрюк,  
пер. Горный</t>
  </si>
  <si>
    <t xml:space="preserve">03 251 501 ОП МП 062: Дорога, отсыпанная щебнем, г.Темрюк, ул.Гражданская, L - 200 м; ширина - 5 м </t>
  </si>
  <si>
    <t>г.Темрюк, 
ул.Гражданская</t>
  </si>
  <si>
    <t xml:space="preserve">03 251 501 ОП МП 063: Дорога, отсыпанная щебнем, г. Темрюк,  
ул. Грибоедова, L - 340 м; ширина - 5 м </t>
  </si>
  <si>
    <t>г. Темрюк,  
ул. Грибоедова</t>
  </si>
  <si>
    <t xml:space="preserve">03 251 501 ОП МП 064: Дорога, отсыпанная щебнем, г. Темрюк,  ул. Докучаева, L - 200 м; ширина - 5 м </t>
  </si>
  <si>
    <t>г. Темрюк,  
ул. Докучаева</t>
  </si>
  <si>
    <t xml:space="preserve">03 251 501 ОП МП 065: Дорога, отсыпанная щебнем, г. Темрюк, 
пер. им. С.А.Руры, L - 80 м; ширина - 5 м </t>
  </si>
  <si>
    <t>г. Темрюк, 
пер. им. С.А.Руры</t>
  </si>
  <si>
    <t xml:space="preserve">03 251 501 ОП МП 066: Дорога, отсыпанная щебнем, г. Темрюк,  пер. Западный, L - 320 м; ширина - 5 м  </t>
  </si>
  <si>
    <t>г. Темрюк, 
 пер. Западный</t>
  </si>
  <si>
    <t xml:space="preserve">03 251 501 ОП МП 067: Дорога, отсыпанная щебнем, г. Темрюк,  ул. Звездная, L - 400 м; ширина - 5 м </t>
  </si>
  <si>
    <t>г. Темрюк,  
ул. Звездная</t>
  </si>
  <si>
    <t>03 251 501 ОП МП 068: Дорога, отсыпанная щебнем, г. Темрюк,  пер. Зеленый, L - 320 м; ширина - 5 м</t>
  </si>
  <si>
    <t>г. Темрюк,  
пер. Зеленый</t>
  </si>
  <si>
    <t>03 251 501 ОП МП 069: Дорога, отсыпанная щебнем, г. Темрюк, 
ул. Вильямса, L - 320 м; ширина - 5 м</t>
  </si>
  <si>
    <t>г. Темрюк, 
ул. Вильямса</t>
  </si>
  <si>
    <t>03 251 501 ОП МП 070: Дорога, отсыпанная щебнем, г.Темрюк, 
ул. Космонавтов, L - 800 м; ширина - 5 м</t>
  </si>
  <si>
    <t>г.Темрюк, 
ул. Космонавтов</t>
  </si>
  <si>
    <t>03 251 501 ОП МП 071: Дорога, отсыпанная щебнем, г. Темрюк, 
ул. Краснодарская, L - 1300 м; ширина-5 м</t>
  </si>
  <si>
    <t>г. Темрюк, 
ул. Краснодарская</t>
  </si>
  <si>
    <t>23:30:0000000:3038</t>
  </si>
  <si>
    <t>03 251 501 ОП МП 072: Автомобильная дорога, г. Темрюк, 
ул. Красных Партизан (щебень - 1499 м, ширина ~ 3,3 м)</t>
  </si>
  <si>
    <t xml:space="preserve"> г. Темрюк, 
ул. Красных Партизан</t>
  </si>
  <si>
    <t>03 251 501 ОП МП 073: Дорога, отсыпанная щебнем, г. Темрюк, 
пер. Кубанский, L - 220 м; ширина - 5 м</t>
  </si>
  <si>
    <t>г. Темрюк, 
пер. Кубанский</t>
  </si>
  <si>
    <t xml:space="preserve">03 251 501 ОП МП 074: Дорога, отсыпанная щебнем, г. Темрюк, 
пер. Курчанский, L - 500 м; ширина - 5 м </t>
  </si>
  <si>
    <t>г. Темрюк, 
пер. Курчанский</t>
  </si>
  <si>
    <t xml:space="preserve">03 251 501 ОП МП 075: Дорога, отсыпанная щебнем, г. Темрюк, 
ул. Лиманная, L - 800 м; ширина - 5 м </t>
  </si>
  <si>
    <t>г. Темрюк, 
ул. Лиманная</t>
  </si>
  <si>
    <t>03 251 501 ОП МП 076: Дорога, отсыпанная щебнем, г. Темрюк,  ул. Новицкого, L - 600 п.м.; ширина - 5 м</t>
  </si>
  <si>
    <t>г. Темрюк,  
ул. Новицкого</t>
  </si>
  <si>
    <t>03 251 501 ОП МП 077: Дорога, отсыпанная щебнем, г. Темрюк,  пер. Мищенко, L - 240 м; ширина - 5 м</t>
  </si>
  <si>
    <t>г. Темрюк,  
пер. Мищенко</t>
  </si>
  <si>
    <t xml:space="preserve">03 251 501 ОП МП 101: Дорога, отсыпанная щебнем, г. Темрюк, 
ул. Проезд, 129, L - 131 м; ширина - 4 м </t>
  </si>
  <si>
    <t>г. Темрюк, 
ул. Проезд, 129</t>
  </si>
  <si>
    <t xml:space="preserve">03 251 501 ОП МП 078: Дорога, отсыпанная щебнем, г. Темрюк, 
ул. Проезд, 148, L - 200 м; ширина - 4 м </t>
  </si>
  <si>
    <t>г. Темрюк, 
ул. Проезд, 148,</t>
  </si>
  <si>
    <t>03 251 501 ОП МП 079: Дорога, отсыпанная щебнем, г. Темрюк, 
ул. Проезд, 155, L - 140 м; ширина - 4 м</t>
  </si>
  <si>
    <t>г. Темрюк, 
ул. Проезд, 155</t>
  </si>
  <si>
    <t>03 251 501 ОП МП 080: Дорога, отсыпанная щебнем, г. Темрюк, 
ул. Проезд, 156, L - 160 м; ширина - 4 м</t>
  </si>
  <si>
    <t xml:space="preserve"> г. Темрюк, 
ул. Проезд, 156</t>
  </si>
  <si>
    <t>03 251 501 ОП МП 081: Дорога, отсыпанная щебнем, г. Темрюк, 
ул. Проезд, 157, L - 103 м; ширина - 4 м</t>
  </si>
  <si>
    <t>г. Темрюк, 
ул. Проезд, 157</t>
  </si>
  <si>
    <t>03 251 501 ОП МП 082: Дорога, отсыпанная щебнем, г. Темрюк, 
ул. Проезд, 158, L - 172 м; ширина - 4 м</t>
  </si>
  <si>
    <t>г. Темрюк, 
ул. Проезд, 158</t>
  </si>
  <si>
    <t>03 251 501 ОП МП 083: Дорога, отсыпанная щебнем, г. Темрюк, 
ул. Проезд, 159, L - 266 м; ширина - 4 м</t>
  </si>
  <si>
    <t>г. Темрюк, 
ул. Проезд, 159</t>
  </si>
  <si>
    <t>03 251 501 ОП МП 084: Дорога, отсыпанная щебнем, г. Темрюк, 
ул. Проезд, 160, L - 153 м; ширина - 4 м</t>
  </si>
  <si>
    <t>г. Темрюк, 
ул. Проезд, 160</t>
  </si>
  <si>
    <t>03 251 501 ОП МП 085: Дорога, отсыпанная щебнем, г. Темрюк, 
ул. Проезд, 161, L - 170 м; ширина - 4 м</t>
  </si>
  <si>
    <t>г. Темрюк, 
ул. Проезд, 161</t>
  </si>
  <si>
    <t>03 251 501 ОП МП 086: Дорога, отсыпанная щебнем, г. Темрюк, 
ул. Проезд, 162, L - 207 м; ширина - 4 м</t>
  </si>
  <si>
    <t>г. Темрюк, 
ул. Проезд, 162</t>
  </si>
  <si>
    <t>03 251 501 ОП МП 087: Дорога, отсыпанная щебнем, г. Темрюк, 
ул. Проезд, 163, L - 80 м; ширина - 4 м</t>
  </si>
  <si>
    <t>г. Темрюк, 
ул. Проезд, 163</t>
  </si>
  <si>
    <t>03 251 501 ОП МП 088: Дорога, отсыпанная щебнем, г. Темрюк, 
ул. Проезд, 164, L - 170 п.м.; ширина - 4 м</t>
  </si>
  <si>
    <t xml:space="preserve"> г. Темрюк, 
ул. Проезд, 164</t>
  </si>
  <si>
    <t>03 251 501 ОП МП 089: Дорога, отсыпанная щебнем, г. Темрюк, 
ул. Проезд, 165, L - 100 п.м.; ширина - 4 м</t>
  </si>
  <si>
    <t>г. Темрюк, 
ул. Проезд, 165</t>
  </si>
  <si>
    <t>03 251 501 ОП МП 090: Дорога, отсыпанная щебнем, г. Темрюк, 
ул. Проезд, 166, L - 128 м; ширина - 4 м</t>
  </si>
  <si>
    <t>г. Темрюк, 
ул. Проезд, 166</t>
  </si>
  <si>
    <t>03 251 501 ОП МП 091: Дорога, отсыпанная щебнем, г. Темрюк, 
ул. Проезд, 167, L - 135 м; ширина - 4 м</t>
  </si>
  <si>
    <t>г. Темрюк, 
ул. Проезд, 167</t>
  </si>
  <si>
    <t>03 251 501 ОП МП 092: Дорога, отсыпанная щебнем, г. Темрюк, 
ул. Проезд, 168, L - 158 м; ширина - 4 м</t>
  </si>
  <si>
    <t xml:space="preserve"> г. Темрюк, 
ул. Проезд, 168</t>
  </si>
  <si>
    <t>03 251 501 ОП МП 093: Дорога, отсыпанная щебнем, г. Темрюк, 
ул. Проезд, 169, L - 162 м; ширина - 4 м</t>
  </si>
  <si>
    <t>г. Темрюк, 
ул. Проезд, 169,</t>
  </si>
  <si>
    <t>03 251 501 ОП МП 094: Дорога, отсыпанная щебнем, г. Темрюк, 
ул. Проезд, 170, L - 143 м; ширина - 4 м</t>
  </si>
  <si>
    <t>г. Темрюк, 
ул. Проезд, 170</t>
  </si>
  <si>
    <t>03 251 501 ОП МП 095: Автомобильная дорога, г.Темрюк, 
пр. проезд квартала 171,  L - 122 м,  ширина ~ 3 м 
(асфальтобетон - 9 м, щебень - 113 м)</t>
  </si>
  <si>
    <t>г.Темрюк, 
пр. проезд квартала 171</t>
  </si>
  <si>
    <t>23:30:1109051:83</t>
  </si>
  <si>
    <t>03 251 501 ОП МП 096: Дорога, отсыпанная щебнем, г. Темрюк, 
ул. Проезд, 172, L - 125 м; ширина - 4 м</t>
  </si>
  <si>
    <t>г. Темрюк, 
ул. Проезд, 172</t>
  </si>
  <si>
    <t>03 251 501 ОП МП 097: Дорога, отсыпанная щебнем, г. Темрюк, 
ул. Проезд, 173, L - 200 м; ширина - 4 м</t>
  </si>
  <si>
    <t>г. Темрюк, 
ул. Проезд, 173</t>
  </si>
  <si>
    <t>03 251 501 ОП МП 098: Дорога, отсыпанная щебнем, г. Темрюк, 
ул. Проезд, 174, L - 340 м; ширина - 4 м</t>
  </si>
  <si>
    <t>г. Темрюк, 
ул. Проезд, 174</t>
  </si>
  <si>
    <t>03 251 501 ОП МП 099: Дорога, отсыпанная щебнем, г. Темрюк, 
ул. Проезд, 175, L - 228 м; ширина - 4 м</t>
  </si>
  <si>
    <t xml:space="preserve"> г. Темрюк, 
ул. Проезд, 175</t>
  </si>
  <si>
    <t>03 251 501 ОП МП 100: Дорога, отсыпанная щебнем, г. Темрюк, 
ул. Проезд, 176, L - 251 м; ширина - 4 м</t>
  </si>
  <si>
    <t>г. Темрюк, 
ул. Проезд, 176</t>
  </si>
  <si>
    <t>03 251 501 ОП МП 103:  Автомобильная дорога, г. Темрюк, 
ул. Мороза, (асфальтобетон - 1086 м, ширина ~ 8 м)</t>
  </si>
  <si>
    <t>г. Темрюк, 
ул. Мороза</t>
  </si>
  <si>
    <t>03 251 501 ОП МП 104: Асфальтированная дорога,  г. Темрюк,  
ул. Морская, L - 350 м; ширина - 6 м</t>
  </si>
  <si>
    <t>г. Темрюк,  
ул. Морская</t>
  </si>
  <si>
    <t>03 251 501 ОП МП 105: Дорога, отсыпанная щебнем, г. Темрюк, 
пер. Московский, L - 180 м; ширина - 4 м</t>
  </si>
  <si>
    <t>г. Темрюк, 
пер. Московский</t>
  </si>
  <si>
    <t>03 251 501 ОП МП 106: Асфальтированная дорога, г. Темрюк,  
ул. Набережная, L - 320 м; ширина - 6 м</t>
  </si>
  <si>
    <t>г. Темрюк,  
ул. Набережная</t>
  </si>
  <si>
    <t>03 251 501 ОП МП 108: Дорога, отсыпанная щебнем, г. Темрюк,  ул. Некрасова, L - 320 м; ширина - 5 м</t>
  </si>
  <si>
    <t>г. Темрюк,  
ул. Некрасова</t>
  </si>
  <si>
    <t>03 251 501 ОП МП 109: Дорога, отсыпанная щебнем, г. Темрюк,  ул. Новая, L - 160 м; ширина - 5 м</t>
  </si>
  <si>
    <t>г. Темрюк, 
 ул. Новая</t>
  </si>
  <si>
    <t>03 251 501 ОП МП 110: Автомобильная дорога, г. Темрюк,  
ул. Обороны, (асфальтобетон - 407 м, ширина ~ 9 м)</t>
  </si>
  <si>
    <t>г. Темрюк,  
ул. Обороны</t>
  </si>
  <si>
    <t>23:30:0000000:2862</t>
  </si>
  <si>
    <t>23:30:0000000:2862-23/044/2018-1 
от 14.03.2018</t>
  </si>
  <si>
    <t>03 251 501 ОП МП 111: Дорога, отсыпанная щебнем, г. Темрюк, 
ул. Промышленный тупик, L - 230 м; ширина - 4 м</t>
  </si>
  <si>
    <t>г. Темрюк, 
ул. Промышленный тупик</t>
  </si>
  <si>
    <t>03 251 501 ОП МП 112: Автомобильная дорога, г.Темрюк, 
ул. Пионерская, L - 640 м; ширина-5 м (асфальтобетон - 203 м, щебень - 437 м)</t>
  </si>
  <si>
    <t xml:space="preserve"> г.Темрюк, 
ул. Пионерская</t>
  </si>
  <si>
    <t>03 251 501 ОП МП 113: Дорога, отсыпанная щебнем, г. Темрюк, 
ул. Свободная, L - 300 м; ширина - 5 м</t>
  </si>
  <si>
    <t>г. Темрюк, 
ул. Свободная</t>
  </si>
  <si>
    <t>03 251 501 ОП МП 114: Дорога, отсыпанная щебнем, г. Темрюк, пер.Урожайный, L - 240 м; ширина - 5 м</t>
  </si>
  <si>
    <t>г. Темрюк, 
пер.Урожайный</t>
  </si>
  <si>
    <t xml:space="preserve">03 251 501 ОП МП 115: Дорога, отсыпанная щебнем, г. Темрюк,  пер. Портовый, L - 160 м; ширина-5 м </t>
  </si>
  <si>
    <t>г. Темрюк,  
пер. Портовый</t>
  </si>
  <si>
    <t>03 251 501 ОП МП 116: Дорога, отсыпанная щебнем, г. Темрюк,  ул. Проточная, L - 160 м; ширина - 5 м</t>
  </si>
  <si>
    <t xml:space="preserve"> г. Темрюк,  
ул. Проточная,</t>
  </si>
  <si>
    <t xml:space="preserve">03 251 501 ОП МП 117: Дорога, отсыпанная щебнем, г. Темрюк,  ул. Пушкина, L - 160 м; ширина - 5 м </t>
  </si>
  <si>
    <t>г. Темрюк,  
ул. Пушкина</t>
  </si>
  <si>
    <t>03 251 501 ОП МП 118: Дорога, отсыпанная щебнем, г. Темрюк,  пер. Рабочий, L - 100 м; ширина - 4 м</t>
  </si>
  <si>
    <t xml:space="preserve"> г. Темрюк,  
пер. Рабочий</t>
  </si>
  <si>
    <t xml:space="preserve">03 251 501 ОП МП 119: Дорога, отсыпанная щебнем, г. Темрюк,  ул. Радужная, L - 880 м; ширина - 5 м  </t>
  </si>
  <si>
    <t>г. Темрюк,  
ул. Радужная</t>
  </si>
  <si>
    <t>23:30:0000000:3015</t>
  </si>
  <si>
    <t xml:space="preserve">03 251 501 ОП МП 120: Дорога, отсыпанная щебнем, г. Темрюк, 
ул. Республиканская, L - 350 м; ширина - 5 м </t>
  </si>
  <si>
    <t>г. Темрюк, 
ул. Республиканская</t>
  </si>
  <si>
    <t>03 251 501 ОП МП 121: Дорога, отсыпанная щебнем, г. Темрюк, пер. Рыбацкий, L - 200 м; ширина - 4 м</t>
  </si>
  <si>
    <t>г. Темрюк, 
пер. Рыбацкий</t>
  </si>
  <si>
    <t>03 251 501 ОП МП 122: Дорога, отсыпанная щебнем, г. Темрюк, 
ул. Кириллова, L - 840 м; ширина - 5 м</t>
  </si>
  <si>
    <t>г. Темрюк, 
ул. Кириллова</t>
  </si>
  <si>
    <t>03 251 501 ОП МП 123: Асфальтированная дорога, г. Темрюк, 
ул. 27 Сентября, L - 8000 м; ширина - 6 м</t>
  </si>
  <si>
    <t>03 251 501 ОП МП 124: Дорога, отсыпанная щебнем, г. Темрюк, пер. Северный, L - 240 м; ширина - 5 м</t>
  </si>
  <si>
    <t>г. Темрюк, 
пер. Северный</t>
  </si>
  <si>
    <t>03 251 501 ОП МП 125: Дорога, отсыпанная щебнем, г. Темрюк, 
ул. Славянская, L - 340 м; ширина - 5 м</t>
  </si>
  <si>
    <t xml:space="preserve"> г. Темрюк, 
ул. Славянская</t>
  </si>
  <si>
    <t>23:30:0000000:3011</t>
  </si>
  <si>
    <t>03 251 501 ОП МП 126: Дорога, отсыпанная щебнем, г. Темрюк, пер. Совхозный, L - 220 м; ширина - 5 м</t>
  </si>
  <si>
    <t>г. Темрюк, 
пер. Совхозный</t>
  </si>
  <si>
    <t xml:space="preserve">03 251 501 ОП МП 127: Дорога, отсыпанная щебнем, г. Темрюк, 
ул. Солнечная, L - 900 м; ширина - 5 м </t>
  </si>
  <si>
    <t>г. Темрюк, 
ул. Солнечная</t>
  </si>
  <si>
    <t>03 251 501 ОП МП 128: Автомобильная дорога, г. Темрюк, 
пер. Степной, (асфальтоьетон: L - 270 м; ширина - 5 м)</t>
  </si>
  <si>
    <t>г. Темрюк, 
пер. Степной</t>
  </si>
  <si>
    <t>г. Темрюк, 
ул. Терлецкого</t>
  </si>
  <si>
    <t>03 251 501 ОП МП 130: Дорога, отсыпанная щебнем, г. Темрюк, пер. Толстого, L - 320 м; ширина - 5 м</t>
  </si>
  <si>
    <t>03 251 501 ОП МП 131: Дорога, отсыпанная щебнем, г. Темрюк, пер. 8 Марта, L - 220 м; ширина - 4 м</t>
  </si>
  <si>
    <t>г. Темрюк, 
пер. 8 Марта</t>
  </si>
  <si>
    <t>03 251 501 ОП МП 132: Дорога, отсыпанная щебнем, г. Темрюк, пер. Хвалюна, L - 200 м; ширина - 4 м</t>
  </si>
  <si>
    <t>г. Темрюк, 
пер. Хвалюна</t>
  </si>
  <si>
    <t>03 251 501 ОП МП 133: Дорога, отсыпанная щебнем, г. Темрюк, 
ул. Циолковского, L - 640 м; ширина - 4 м</t>
  </si>
  <si>
    <t>г. Темрюк, 
ул. Циолковского</t>
  </si>
  <si>
    <t>03 251 501 ОП МП 134: Дорога, отсыпанная щебнем, г. Темрюк, 
ул. Чайковского, L - 320 м; ширина - 5 м</t>
  </si>
  <si>
    <t>г. Темрюк, 
ул. Чайковского</t>
  </si>
  <si>
    <t xml:space="preserve">03 251 501 ОП МП 135: Дорога, отсыпанная щебнем, г. Темрюк, 
ул. Чапаева, L - 200 м; ширина - 5 м </t>
  </si>
  <si>
    <t>г. Темрюк, 
ул. Чапаева</t>
  </si>
  <si>
    <t>г.Темрюк, 
ул. Черноморская</t>
  </si>
  <si>
    <t>23:30:0000000:3021</t>
  </si>
  <si>
    <t xml:space="preserve">03 251 501 ОП МП 137: Автомобильная дорога, г. Темрюк, 
пер. Широкий, L - 500 м (асфальтобетон - 250 м, 
шебень - 250 м, ширина - 5 м) </t>
  </si>
  <si>
    <t xml:space="preserve"> г. Темрюк, 
пер. Широкий</t>
  </si>
  <si>
    <t>03 251 501 ОП МП 138: Дорога, отсыпанная щебнем, г. Темрюк, 
ул. Шмидта, L - 320 м; ширина - 5 м</t>
  </si>
  <si>
    <t>г. Темрюк, 
ул. Шмидта</t>
  </si>
  <si>
    <t>03 251 501 ОП МП 139: Дорога, отсыпанная щебнем, г. Темрюк, 
ул. им. В.А.Щелгунова, L - 200 м; ширина - 5 м</t>
  </si>
  <si>
    <t>г. Темрюк, 
ул. им. В.А.Щелгунова</t>
  </si>
  <si>
    <t xml:space="preserve">03 251 501 ОП МП 140: Асфальтированная дорога, г. Темрюк, 
ул. Железнодорожный вокзал, L - 600 м; ширина - 4 м  </t>
  </si>
  <si>
    <t>г. Темрюк, 
ул. Железнодорожный вокзал</t>
  </si>
  <si>
    <t>03 251 501 ОП МП 141: Автомобильная дорога, г.Темрюк, 
ул. Октябрьская (асфальт, L - 2467 м, ширина - 6 м)</t>
  </si>
  <si>
    <t>г.Темрюк, 
ул. Октябрьская</t>
  </si>
  <si>
    <t>23:30:0000000:1915</t>
  </si>
  <si>
    <t xml:space="preserve"> г.Темрюк, 
ул. Анапское шоссе</t>
  </si>
  <si>
    <t>03 251 501 ОП МП 180: Автомобильная дорога, г.Темрюк, 
пер. Школьный, (Lобщ. 396 м (асфальтобетон, L - 238 м,
щебень, L -158 м), ширина ~ 4,5м)</t>
  </si>
  <si>
    <t>г.Темрюк, 
пер. Школьный</t>
  </si>
  <si>
    <t>23:30:0000000:1916</t>
  </si>
  <si>
    <t>23:30:0000000:1916-23/044/2017-2 
от 02.02.2017</t>
  </si>
  <si>
    <t xml:space="preserve">03 251 501 ОП МП 181: Автомобильная дорога по ул. Беликова, 
(гравий, L -131 м, ширина - 5 м) </t>
  </si>
  <si>
    <t xml:space="preserve">г. Темрюк,
ул. Беликова, </t>
  </si>
  <si>
    <t>23:30:1105002:86</t>
  </si>
  <si>
    <t xml:space="preserve">23:30:1105002:86-23/044/2018-3 
от 28.09.2018 </t>
  </si>
  <si>
    <t xml:space="preserve">03 251 501 ОП МП 182: Автомобильная дорога по ул. Веселая
(грунт, L - 293 м, ширина - 5 м) </t>
  </si>
  <si>
    <t xml:space="preserve">г.Темрюк,
ул. Веселая </t>
  </si>
  <si>
    <t>23:30:1110027:60</t>
  </si>
  <si>
    <t>23:30:1110027:60-23/044/2018-3 
от 28.09.2018</t>
  </si>
  <si>
    <t xml:space="preserve">03 251 501 ОП МП 183: Автомобильная дорога по ул. Дальняя
(грунт, L - 265 м, ширина - 4 м) </t>
  </si>
  <si>
    <t>г.Темрюк,
ул. Дальняя</t>
  </si>
  <si>
    <t>23:30:1111002:263</t>
  </si>
  <si>
    <t>23:30:1111002:263-23/044/2018-3 
от 29.11.2018</t>
  </si>
  <si>
    <t>03 251 501 ОП МП 184: Автомобильная дорога по пер. Дружбы
(гравий, L - 467 м, ширина - 4 м)</t>
  </si>
  <si>
    <t>г.Темрюк,
ул. Дружбы</t>
  </si>
  <si>
    <t>23:30:0000000:2512</t>
  </si>
  <si>
    <t xml:space="preserve">23:30:0000000:2512-23/044/2018-3 
от 28.09.2018  </t>
  </si>
  <si>
    <t>03 251 501 ОП МП 185: Автомобильная дорога по ул. Кати Виноградовой, (асфальт, L - 635 м, ширина - 4.8 м)</t>
  </si>
  <si>
    <t>г.Темрюк,
ул. К.Виноградовой</t>
  </si>
  <si>
    <t>23:30:0000000:2513</t>
  </si>
  <si>
    <t>03 251 501 ОП МП 186 Автомобильная дорога по ул. Камышовая
(гравий. L - 300 м, ширина - 4,4 м)</t>
  </si>
  <si>
    <t xml:space="preserve">г.Темрюк,
ул. Камышовая </t>
  </si>
  <si>
    <t>23:30:1110053:123</t>
  </si>
  <si>
    <t>03 251 501 ОП МП 187: Автомобильная дорога по пер. Карпузи
(гравий, L - 120 м, ширина - 4 м)</t>
  </si>
  <si>
    <t>г.Темрюк,
ул. Карпузи</t>
  </si>
  <si>
    <t>23:30:0000000:2505</t>
  </si>
  <si>
    <t>03 251 501 ОП МП 188: Автомобильная дорога по ул. Коммунаров
(гравмий, L - 250 м, ширина - 4 м)</t>
  </si>
  <si>
    <t>г.Темрюк,
ул. Коммунаров</t>
  </si>
  <si>
    <t>23:30:0000000:2507</t>
  </si>
  <si>
    <t xml:space="preserve">23:30:0000000:2507-23/044/2018-3 
от 28.09.2018 </t>
  </si>
  <si>
    <t xml:space="preserve">03 251 501 ОП МП 189: Автомобильная дорога по ул. Макарова
(асфальтобетон, L - 692 м, ширина - 8 м) </t>
  </si>
  <si>
    <t>г.Темрюк,
ул. Макарова</t>
  </si>
  <si>
    <t>23:30:1111002:2508</t>
  </si>
  <si>
    <t xml:space="preserve">23:30:0000000:2508-23/044/2018-3 
от 29.11.2018 </t>
  </si>
  <si>
    <t xml:space="preserve">03 251 501 ОП МП 190: Автомобильная дорога по ул. Можайского
(гравий, L - 640 м, ширина - 4 м) </t>
  </si>
  <si>
    <t>г.Темрюк,
ул. Можайского</t>
  </si>
  <si>
    <t>23:30:0000000:2514</t>
  </si>
  <si>
    <t>23:30:0000000:2514-23/044/2018-3 
от 03.10.2018</t>
  </si>
  <si>
    <t>03 251 501 ОП МП 191: Автомобильная дорога по ул. Полетаева
(гравий, L - 1400 м, ширина - (4 ÷ 6) м)</t>
  </si>
  <si>
    <t>г.Темрюк,
ул. Полетаева</t>
  </si>
  <si>
    <t>23:30:0000000:2503</t>
  </si>
  <si>
    <t xml:space="preserve">23:30:0000000:2503-23/044/2018-3 
от 03.10.2018 </t>
  </si>
  <si>
    <t>03 251 501 ОП МП 192: Автомобильная дорога по ул. Строителей
(асфальтобетон, L - 250 м, ширина - 3,5 м)</t>
  </si>
  <si>
    <t>г.Темрюк,
ул. Строителей</t>
  </si>
  <si>
    <t>23:30:1109046:176</t>
  </si>
  <si>
    <t>23:30:1109046:176-23/044/2018-3 
от 03.10.2018</t>
  </si>
  <si>
    <t>03 251 501 ОП МП 193: Автомобильная дорога по ул. Тополиная
(гравий, L - 408 м, ширина - (4 ÷ 5,4) м)</t>
  </si>
  <si>
    <t>г.Темрюк,
ул. Тополиная</t>
  </si>
  <si>
    <t>23:30:0000000:2504</t>
  </si>
  <si>
    <t xml:space="preserve">23:30:0000000:2504-23/044/2018-3 
от 03.10.2018 </t>
  </si>
  <si>
    <t>03 251 501 ОП МП 194: Автомобильная дорога по ул. Холодова
(гравий, L - 300 м, ширина - (3.5 ÷ 4,5) м)</t>
  </si>
  <si>
    <t>г.Темрюк,
ул. Холодова</t>
  </si>
  <si>
    <t>23:30:1103008:204</t>
  </si>
  <si>
    <t xml:space="preserve">23:30:1103008:204-23/044/2018-3 
от 03.10.2018 </t>
  </si>
  <si>
    <t>03 251 501 ОП МП 195: Автомобильная дорога по ул. 227 Таманской дивизии (гравий, L - 300 м, ширина - (3.5 ÷ 4,5) м)</t>
  </si>
  <si>
    <t>г.Темрюк, 
ул. 227 Таманской дивизии</t>
  </si>
  <si>
    <t>23:30:0000000:2515</t>
  </si>
  <si>
    <t xml:space="preserve">23:30:0000000:2515-23/044/2018-3 
от 03.10.2018 </t>
  </si>
  <si>
    <t xml:space="preserve">03 251 501 ОП МП 196: Автомобильная дорога (щебень) по 
пер. Азовский г. Темрюк, L - 75 п.м., ширина - 4 п.м </t>
  </si>
  <si>
    <t>г.Темрюк,
пер. Азовский</t>
  </si>
  <si>
    <t>23:30:0000000:2787</t>
  </si>
  <si>
    <t>23:30:0000000:2787-23/044/2019-3 
от 09.04.2019</t>
  </si>
  <si>
    <t xml:space="preserve">03 251 501 ОП МП 197: Автомобильная дорога (щебень) по 
пер. Бригадный г. Темрюк, L - 100 п.м., ширина - 4 п.м </t>
  </si>
  <si>
    <t>г.Темрюк,
пер. Бригадный</t>
  </si>
  <si>
    <t>23:30:1101004:20</t>
  </si>
  <si>
    <t>23:30:1101004:20-23/044/2019-3 
от 09.04.2019</t>
  </si>
  <si>
    <t xml:space="preserve">03 251 501 ОП МП 198: Автомобильная дорога (грунт) по 
пер. Верхний г. Темрюк, L - 100 п.м., ширина - 6 п.м </t>
  </si>
  <si>
    <t>г.Темрюк,
пер. Верхний</t>
  </si>
  <si>
    <t>23:30:1111002:270</t>
  </si>
  <si>
    <t>23:30:1111002:270 -23/044/2019-3
от 12.02.2019</t>
  </si>
  <si>
    <t>03 251 501 ОП МП 199: Автомобильная дорога по 
пер. Карьерный (гравий, L - 400 м, ширина - (4.5 ÷ 6,0) м)</t>
  </si>
  <si>
    <t>г.Темрюк,
пер. Карьерный</t>
  </si>
  <si>
    <t>23:30:0000000:2510</t>
  </si>
  <si>
    <t>23:30:0000000:2510-23/044/2018-3 от 03.10.2018</t>
  </si>
  <si>
    <t>03 251 501 ОП МП 200: Автомобильная дорога по 
пер. Комсомольский (гравий, L - 75 м, ширина - 3 м)</t>
  </si>
  <si>
    <t>г.Темрюк,
пер. Комсомольский</t>
  </si>
  <si>
    <t>23:30:0000000:2511</t>
  </si>
  <si>
    <t xml:space="preserve">23:30:0000000:2511-23/044/2018-3 от 02.10.2018 </t>
  </si>
  <si>
    <t>03 251 501 ОП МП 201: Автомобильная дорога по 
пер. Лермонтова (гравий, L - 60 м, ширина - 3 м)</t>
  </si>
  <si>
    <t>г.Темрюк,
пер.Лермонтова</t>
  </si>
  <si>
    <t>23:30:1107019:27</t>
  </si>
  <si>
    <t>23:30:1107019:27-23/044/2018-3 
от 02.10.2018</t>
  </si>
  <si>
    <t xml:space="preserve">03 251 501 ОП МП 202 Автомобильная дорога (щебень) по 
пер. Парусный г. Темрюк, L - 250 п.м., ширина - 4 п.м </t>
  </si>
  <si>
    <t>г.Темрюк,
пер. Парусный</t>
  </si>
  <si>
    <t>23:30:1110041:87</t>
  </si>
  <si>
    <t>23:30:1110041:87-23/044/2019-3 
от 11.02.2019</t>
  </si>
  <si>
    <t>03 251 501 ОП МП 203Автомобильная дорога по 
пер. Песчаный (асфальтобетон, L - 800 м, ширина - 4,5 м)</t>
  </si>
  <si>
    <t>г.Темрюк,
пер. Песчаный</t>
  </si>
  <si>
    <t>23:30:0000000:2520</t>
  </si>
  <si>
    <t xml:space="preserve">23:30:0000000:2520-23/044/2018-3 
от 03.10.2018 </t>
  </si>
  <si>
    <t xml:space="preserve">03 251 501 ОП МП 204 Автомобильная дорога (щебень) по 
пер. Прикубанский, г. Темрюк, L - 150 п.м., ширина - 4 п.м </t>
  </si>
  <si>
    <t>г.Темрюк,
пер. Прикубанский</t>
  </si>
  <si>
    <t>23:30:1105026:62</t>
  </si>
  <si>
    <t xml:space="preserve"> 23:30:1105026:62-23/044/2019-3 
от 09.04.2019</t>
  </si>
  <si>
    <t xml:space="preserve">03 251 501 ОП МП 205 Автомобильная дорога (щебень) по 
пер. Рыбачий г. Темрюк, L - 120 п.м., ширина - 4 п.м </t>
  </si>
  <si>
    <t>г.Темрюк,
пер. Рыбачий</t>
  </si>
  <si>
    <t>23:30:0000000:2758</t>
  </si>
  <si>
    <t>23:30:0000000:2758-23/044/2019-3 
от 11.02.2019</t>
  </si>
  <si>
    <t xml:space="preserve">03 251 501 ОП МП 206 Автомобильная дорога (щебень) по 
пер. Ясный г. Темрюк, L - 200 п.м., ширина - 4 п.м </t>
  </si>
  <si>
    <t>г.Темрюк,
пер. Ясный</t>
  </si>
  <si>
    <t>23:30:1110014:163</t>
  </si>
  <si>
    <t>23:30:1110014:163-23/044/2019-3 
от 09.04.2019</t>
  </si>
  <si>
    <t>03 251 501 ОП МП 207 Автомобильная дорога
на новое кладбище (асфальтобетон, L - 902 м, ширина - 5,6 м)</t>
  </si>
  <si>
    <t>г.Темрюк,
 Новое кладбище</t>
  </si>
  <si>
    <t>23:30:0000000:2509</t>
  </si>
  <si>
    <t xml:space="preserve">03 251 501 ОП МП 208 Автомобильная дорога, г. Темрюк, 
ул. Евгения Шапова (асфальтобетон, L - 755 м, ширина-8,5 м </t>
  </si>
  <si>
    <t xml:space="preserve"> г. Темрюк, 
ул. Евгения Шапова</t>
  </si>
  <si>
    <t>03 251 501 ОП МП 209 Автомобильная дорога по пер. Холодова 
в г. Темрюке, L - 167 м (асфальтобетон - 113 м, гравий - 54 м),  шириной ~ 4 м</t>
  </si>
  <si>
    <t>г. Темрюк, 
пер. Холодова</t>
  </si>
  <si>
    <t>23:30:1103008:211</t>
  </si>
  <si>
    <t>23:30:1103008:211-23/044/2018-3 
от 19.12.2018</t>
  </si>
  <si>
    <t>03 251 501 ОП МП 210 Автомобильная дорога по 
ул. Центральной в г. Темрюке 
(грунт: L - 394 м, ширина - 6 м)</t>
  </si>
  <si>
    <t>г. Темрюк, 
ул. Центральная</t>
  </si>
  <si>
    <t>23:30:0000000:2773</t>
  </si>
  <si>
    <t xml:space="preserve"> 23:30:0000000:2773-23/044/2019-3 
от 08.04.2019</t>
  </si>
  <si>
    <t>251 501 ОП МП 211 Автомобильная дорога по ул. Шоссейной 
в г. Темрюке (грунт: L - 676 м, ширина - 6 м)</t>
  </si>
  <si>
    <t>г. Темрюк, 
ул. Шоссейная</t>
  </si>
  <si>
    <t>23:30:0000000:2771</t>
  </si>
  <si>
    <t>23:30:0000000:2771-23/044/2019-3 
от 08.04.2019</t>
  </si>
  <si>
    <t>03 251 501 ОП МП 212 Автомобильная дорога по 
ул. Энтузиастов в г. Темрюке (грунт: L - 947 м, ширина - 6 м)</t>
  </si>
  <si>
    <t>г. Темрюк, 
 ул. Энтузиастов</t>
  </si>
  <si>
    <t>23:30:0000000:2774</t>
  </si>
  <si>
    <t xml:space="preserve"> 23:30:0000000:2774-23/044/2019-3 
от 08.04.2019</t>
  </si>
  <si>
    <t xml:space="preserve">03 251 501 ОП МП 213 Автомобильная дорога по 
ул. Привольной в г. Темрюке (грунт: L - 693 м, ширина - 6 м)
</t>
  </si>
  <si>
    <t>г. Темрюк, 
ул. Привольная</t>
  </si>
  <si>
    <t>23:30:0000000:2780</t>
  </si>
  <si>
    <t xml:space="preserve"> 23:30:0000000:2780-23/044/2019-3 
от 09.04.2019</t>
  </si>
  <si>
    <t>03 251 501 ОП МП 214 Автомобильная дорога по ул. Аллейной 
в г. Темрюке (грунт: L - 572 м, ширина - 6 м)</t>
  </si>
  <si>
    <t>г. Темрюк, 
ул. Аллейная</t>
  </si>
  <si>
    <t xml:space="preserve"> 23:30:0000000:2772-23/044/2019-3 
от 09.04.2019</t>
  </si>
  <si>
    <t>03 251 501 ОП МП 215 Автомобильная дорога по ул. Угловой 
в г. Темрюке (грунт: L - 290 м, ширина - 6 м)</t>
  </si>
  <si>
    <t>г. Темрюк, 
ул. Угловая</t>
  </si>
  <si>
    <t>03 251 501 ОП МП 216 Автомобильная дорога по 
пер. Ключевому в г. Темрюке (грунт: L -397 м, ширина - 6 м)</t>
  </si>
  <si>
    <t>г. Темрюк, 
пер. Ключевой</t>
  </si>
  <si>
    <t>03 251 501 ОП МП 217 Автомобильная дорога в г. Темрюке,
проезд от ул. Энтузиастов, № 48, до ул. Привольной, № 47 
(грунт, L - 120 м, ширина - 6 м)</t>
  </si>
  <si>
    <t>г. Темрюк, проезд от ул. Энтузиастов, № 48, до ул. Привольной, № 47</t>
  </si>
  <si>
    <t>03 251 501 ОП МП 218 Автомобильная дорога по 
ул. Виноградной (щебень, L - 477 м, ширина - 3 м)</t>
  </si>
  <si>
    <t xml:space="preserve">Краснодарский край, Темрюкский район, г.Темрюк, Родник ДНТ 
территория, ул. Виноградная </t>
  </si>
  <si>
    <t>Краснодарский край, Темрюкский район, г. Темрюк, Родник ДНТ 
территория, ул. Восточная</t>
  </si>
  <si>
    <t>03 251 501 ОП МП 220 Автомобильная дорога по 
ул. Дачной  (щебень, L - 587 м, ширина - 3,2 м)</t>
  </si>
  <si>
    <t>Краснодарский край, Темрюкский район, г. Темрюк, Родник ДНТ
территория, ул. Дачная</t>
  </si>
  <si>
    <t>23:30:0000000:2908</t>
  </si>
  <si>
    <t xml:space="preserve"> 23:30:0000000:2908-23/044/2019-3 
от 05.11.2019</t>
  </si>
  <si>
    <t>03 251 501 ОП МП 221 Автомобильная дорога по 
ул. Зелёной  (щебень, L - 575 м, ширина - 3,3 м)</t>
  </si>
  <si>
    <t>Краснодарский край, Темрюкский район, г. Темрюк, Родник ДНТ 
территория, ул. Зелёная</t>
  </si>
  <si>
    <t>23:30:0000000:2909</t>
  </si>
  <si>
    <t>23:30:0000000:2909-23/044/2019-3 
от 05.11.2019</t>
  </si>
  <si>
    <t>03 251 501 ОП МП 222 Автомобильная дорога по 
ул. Клубничной (щебень, L - 512 м, ширина - 3,5 м)</t>
  </si>
  <si>
    <t>Краснодарский край, Темрюкский район, г. Темрюк, Родник ДНТ 
территория, ул. Клубничная</t>
  </si>
  <si>
    <t>23:30:0000000:2904</t>
  </si>
  <si>
    <t>23:30:0000000:2904-23/044/2019-3 
от 05.11.2019</t>
  </si>
  <si>
    <t>03 251 501 ОП МП 223 Автомобильная дорога по 
ул. Садовой (щебень, L - 562 м, ширина - 3 м)</t>
  </si>
  <si>
    <t>Краснодарский край, Темрюкский район, г. Темрюк, Родник ДНТ 
территория, ул. Садовая</t>
  </si>
  <si>
    <t>23:30:0000000:2910</t>
  </si>
  <si>
    <t xml:space="preserve"> 23:30:0000000:2910-23/044/2019-3 
от 06.11.2019</t>
  </si>
  <si>
    <t>03 251 501 ОП МП 224 Автомобильная дорога по 
ул. Северной  (щебень, L - 539 м, ширина - 3 м)</t>
  </si>
  <si>
    <t>Краснодарский край, Темрюкский район, г. Темрюк, Родник ДНТ 
территория, ул. Северная</t>
  </si>
  <si>
    <t>23:30:0000000:2911</t>
  </si>
  <si>
    <t xml:space="preserve"> 23:30:0000000:2911-23/044/2019-3 
от 06.11.2019</t>
  </si>
  <si>
    <t>03 251 501 ОП МП 225 Автомобильная дорога по 
ул. Солнечной (щебень, L - 527 м, ширина - 3,5 м)</t>
  </si>
  <si>
    <t>Краснодарский край, Темрюкский район, г. Темрюк, Родник ДНТ 
территория, ул. Солнечная</t>
  </si>
  <si>
    <t>23:30:0000000:2905</t>
  </si>
  <si>
    <t xml:space="preserve"> 23:30:0000000:2905-23/044/2019-3 
от 06.11.2019</t>
  </si>
  <si>
    <t>03 251 501 ОП МП 226 Автомобильная дорога по 
ул. Строительной (щебень, L - 560 м, ширина - 3,2 м)</t>
  </si>
  <si>
    <t>Краснодарский край, Темрюкский район, г. Темрюк, Родник ДНТ 
территория, ул. Строительная</t>
  </si>
  <si>
    <t>23:30:0000000:2906</t>
  </si>
  <si>
    <t xml:space="preserve"> 23:30:0000000:2906-23/044/2019-3 
от 06.11.2019</t>
  </si>
  <si>
    <t>03 251 501 ОП МП 227 Автомобильная дорога по
ул. Урожайной (щебень, L - 548 м, ширина - 3,7 м)</t>
  </si>
  <si>
    <t>Краснодарский край, Темрюкский район, г. Темрюк, Родник ДНТ 
территория, ул. Урожайная</t>
  </si>
  <si>
    <t>23:30:0000000:2907</t>
  </si>
  <si>
    <t xml:space="preserve"> 23:30:0000000:2907-23/044/2019-3 
от 06.11.2019</t>
  </si>
  <si>
    <t>03 251 501 ОП МП 228 Автомобильная дорога по 
ул. Южной (щебень, L - 507 м, ширина - 3,5 м)</t>
  </si>
  <si>
    <t xml:space="preserve"> Краснодарский край, Темрюкский район, г. Темрюк, Родник ДНТ 
территория, ул. Южная</t>
  </si>
  <si>
    <t>23:30:0000000:2901</t>
  </si>
  <si>
    <t xml:space="preserve"> 23:30:0000000:2901-23/044/2019-3 
от 05.11.2019</t>
  </si>
  <si>
    <t>03 251 501 ОП МП 229 Автомобильная дорога, 
центральный проезд (щебень, L - 695 м, ширина - 4,5 м)</t>
  </si>
  <si>
    <t>Краснодарский край, Темрюкский район, г. Темрюк, Родник ДНТ 
территория, центральный проезд</t>
  </si>
  <si>
    <t>23:30:0000000:2902</t>
  </si>
  <si>
    <t>23:30:0000000:2902-23/044/2019-3 
от 06.11.2019</t>
  </si>
  <si>
    <t>03 251 501 ОП МП 230 Автомобильная дорога по 
ул. Гвардейской:  (щебень, L - 695 м, ширина - 4 м)</t>
  </si>
  <si>
    <t>Краснодарский край, Темрюкский район, г. Темрюк, Ветеран 
территория СНТ, ул. Гвардейская</t>
  </si>
  <si>
    <t>23:30:0000000:2922</t>
  </si>
  <si>
    <t xml:space="preserve"> 23:30:0000000:2922-23/044/2019-3 
от 06.11.2019</t>
  </si>
  <si>
    <t>03 251 501 ОП МП 231 Автомобильная дорога по 
ул. им. А.В. Василенко (грунт, L - 740 м, ширина - 7 м)</t>
  </si>
  <si>
    <t>23:30:1112002:118</t>
  </si>
  <si>
    <t>23:30:1112002:118-23/044/2019-3 
от 05.11.2019</t>
  </si>
  <si>
    <t>03 251 501 ОП МП 232 Автомобильная дорога по 
ул. им. В.А. Петрова (грунт, L - 763 м, ширина - 7 м)</t>
  </si>
  <si>
    <t>23:30:1112002:121</t>
  </si>
  <si>
    <t>23:30:1112002:121-23/044/2019-3 от 05.11.2019</t>
  </si>
  <si>
    <t>03 251 501 ОП МП 233 Автомобильная дорога по 
ул. им. Е.Г. Манченко (грунт, L - 324 м, ширина - 7 м)</t>
  </si>
  <si>
    <t xml:space="preserve"> 23:30:0000000:2938</t>
  </si>
  <si>
    <t xml:space="preserve"> 23:30:0000000:2938-23/044/2019-3 
от 05.11.2019</t>
  </si>
  <si>
    <t>03 251 501 ОП МП 234 Автомобильная дорога по 
ул. им. «Воинской славы» (грунт, L - 242 м, ширина-6 м)</t>
  </si>
  <si>
    <t>Краснодарский край, Темрюкский район, г.Темрюк, Кандагар ВБД 
ДНТ территория, 
ул. им. «Воинской славы»</t>
  </si>
  <si>
    <t>23:30:0000000:2927</t>
  </si>
  <si>
    <t xml:space="preserve"> 23:30:0000000:2927-23/044/2019-3 
от 05.11.2019</t>
  </si>
  <si>
    <t>г. Темрюк, 
ул. Алтайская</t>
  </si>
  <si>
    <t>г. Темрюк, 
ул. Промышленная,</t>
  </si>
  <si>
    <t>03 251 501 ОП МП 143: Асфальтированная дорога, г. Темрюк, 
ул. Юбилейная, L - 1300 м; ширина - 6 м</t>
  </si>
  <si>
    <t>г. Темрюк, 
ул. Юбилейная</t>
  </si>
  <si>
    <t>03 251 501 ОП МП 144: Дорога, отсыпанная щебнем, г. Темрюк, 
ул. Светлая, L - 240 м; ширина - 5 м</t>
  </si>
  <si>
    <t>г. Темрюк, 
ул. Светлая</t>
  </si>
  <si>
    <t>03 251 501 ОП МП 145: Автомобильная дорога, г. Темрюк, 
пер. Цветочный, L - 951 м (асфальтобетон (L -160,0 м, ширина
 5,5 м; L-721,0 м, ширина 4,5 м); щебень (L-70,0 м, ширина 4,5 м)</t>
  </si>
  <si>
    <t>г. Темрюк, 
пер. Цветочный</t>
  </si>
  <si>
    <t>03 251 501 ОП МП 146: Дорога, отсыпанная щебнем, г. Темрюк, пер. Луговой, L - 400 м; ширина - 5 м</t>
  </si>
  <si>
    <t>г. Темрюк, 
пер. Луговой</t>
  </si>
  <si>
    <t>03 251 501 ОП МП 147: Дорога, отсыпанная щебнем, г. Темрюк, 
ул. Молодежная, L - 240 м; ширина - 5 м</t>
  </si>
  <si>
    <t>г. Темрюк, 
ул. Молодежная</t>
  </si>
  <si>
    <t>03 251 501 ОП МП 148: Дорога, отсыпанная щебнем, г. Темрюк, 
ул. Зеленая, L - 240 м; ширина - 5 м</t>
  </si>
  <si>
    <t xml:space="preserve"> г. Темрюк, 
ул. Зеленая,</t>
  </si>
  <si>
    <t>03 251 501 ОП МП 149: Дорога, отсыпанная щебнем, г. Темрюк, пер. Весенний, L - 160 м; ширина - 4 м</t>
  </si>
  <si>
    <t>г. Темрюк, 
пер. Весенний</t>
  </si>
  <si>
    <t>03 251 501 ОП МП 150: Дорога, отсыпанная щебнем, г. Темрюк, пер. Ветеранов, L - 160 м; ширина - 4 м</t>
  </si>
  <si>
    <t>г. Темрюк, 
пер. Ветеранов</t>
  </si>
  <si>
    <t xml:space="preserve">03 251 501 ОП МП 153: Автомобильная дорога, г. Темрюк, 
ул. Я. Фабрициуса, L - 2640 м; ширина - 6 м
(асфальт -1630 м; щебень - 1010 м) </t>
  </si>
  <si>
    <t>г. Темрюк, 
ул. Я. Фабрициуса</t>
  </si>
  <si>
    <t>г. Темрюк, 
ул. Левобережная,</t>
  </si>
  <si>
    <t>03 251 501 ОП МП 155: Дорога, отсыпанная щебнем, г. Темрюк, 
ул. Тихая, L - 750 м; ширина - 5 м</t>
  </si>
  <si>
    <t>г. Темрюк, 
ул. Тихая</t>
  </si>
  <si>
    <t>03 251 501 ОП МП 156: Дорога, отсыпанная щебнем, г. Темрюк, 
ул. Пригородная, L - 650 м; ширина - 5 м</t>
  </si>
  <si>
    <t>г. Темрюк, 
ул. Пригородная</t>
  </si>
  <si>
    <t>03 251 501 ОП МП 157: Дорога, отсыпанная щебнем, г. Темрюк, 
ул. Энтузиастов, L - 600 м; ширина - 5 м</t>
  </si>
  <si>
    <t xml:space="preserve"> г. Темрюк, 
ул. Энтузиастов</t>
  </si>
  <si>
    <t>03 251 501 ОП МП 158: Дорога, отсыпанная щебнем, г. Темрюк, 
ул. Кубанская, L - 300 м; ширина - 5 м</t>
  </si>
  <si>
    <t>г. Темрюк, 
ул. Кубанская</t>
  </si>
  <si>
    <t>г. Темрюк, 
ул. Даши Виноградовой</t>
  </si>
  <si>
    <t>03 251 501 ОП МП 160: Дорога, отсыпанная щебнем, г. Темрюк, 
ул. Комарова, L - 300 м; ширина - 5 м</t>
  </si>
  <si>
    <t>г. Темрюк, 
ул. Комарова</t>
  </si>
  <si>
    <t>03 251 501 ОП МП 161: Дорога, отсыпанная щебнем, г. Темрюк, 
ул. Полевая, L - 400 м; ширина - 5 м</t>
  </si>
  <si>
    <t>г. Темрюк, 
ул. Полевая</t>
  </si>
  <si>
    <t>г. Темрюк, 
ул. Матросова</t>
  </si>
  <si>
    <t>03 251 501 ОП МП 163: Дорога, отсыпанная щебнем, г. Темрюк, 
пер. Речной, L - 200 м; ширина - 5 м</t>
  </si>
  <si>
    <t>г. Темрюк, 
пер. Речной</t>
  </si>
  <si>
    <t>г. Темрюк, 
пер. Овощной</t>
  </si>
  <si>
    <t>г. Темрюк, 
ул. Ленина, 73</t>
  </si>
  <si>
    <t>г. Темрюк, 
ул. Ленина, 90</t>
  </si>
  <si>
    <t>г. Темрюк, 
ул.Таманская, 3</t>
  </si>
  <si>
    <t>г. Темрюк, 
ул.Таманская, 6</t>
  </si>
  <si>
    <t>Проезд от ул.Таманской к дворовой территории многоквартир-
ного дома по , в г.Темрюке
(тип покрытия: асфальто-бетон; L - 16,38 м; S - 95 м2)</t>
  </si>
  <si>
    <t>г. Темрюк, 
ул. , 3,</t>
  </si>
  <si>
    <t>Проезд от ул. ской к дворовой территории многоквар-тирного дома по ул. , 133, в г. Темрюке
(тип покрытия: асфальто-бетон; L - 37,26 м; S - 125 м2)</t>
  </si>
  <si>
    <t xml:space="preserve"> г. Темрюк, 
ул. , 133</t>
  </si>
  <si>
    <t>Проезд от ул.Таманской к дворовой территории многоквартир-
ного дома по ул. Горького, 51, в г. Темрюке
(тип покрытия: асфальто-бетон; L - 20,86 м; S - 115 м2)</t>
  </si>
  <si>
    <t>г. Темрюк, 
ул. Горького, 51</t>
  </si>
  <si>
    <t>Проезд от ул. ской к дворовой территории многоквартир-ного дома по ул. Чернышевского, 26/1, в г. Темрюке
(тип покрытия: асфальто-бетон; L - 32,93 м; S - 365 м2)</t>
  </si>
  <si>
    <t>г. Темрюк, 
ул. Чернышевского, 26/1</t>
  </si>
  <si>
    <t>Проезд от ул. ской к дворовой территории многоквартир-ного дома по ул. Шевченко, 27, в г. Темрюке
(тип покрытия: асфальто-бетон; L - 8,2 м; S - 75 м2)</t>
  </si>
  <si>
    <t>г. Темрюк, 
ул. Шевченко, 27</t>
  </si>
  <si>
    <t>Проезд от ул. ской к дворовой территории многоквартир-ного дома по ул. К.Либкнехта, 4, в г. Темрюке
(тип покрытия: асфальто-бетон; L - 6,26 м; S - 55 м2)</t>
  </si>
  <si>
    <t>г. Темрюк, 
ул. К.Либкнехта, 4</t>
  </si>
  <si>
    <t>Проезд от ул. Макарова к дворовой территории многоквартир-
ного дома по ул. Макарова, 1/1
(тип покрытия: асфальто-бетон; L - 31,59 м; S - 195 м2)</t>
  </si>
  <si>
    <t>г. Темрюк, 
ул. Макарова, 1/1</t>
  </si>
  <si>
    <t>Проезд от ул. Строителей к дворовой территории многоквартир-
ного дома по ул. Строителей, 101-а
(тип покрытия: асфальто-бетон; L - 26,02 м; S - 175 м2)</t>
  </si>
  <si>
    <t>г. Темрюк, 
ул. Строителей, 101-а</t>
  </si>
  <si>
    <t>Проезд от ул. К. Маркса к дворовой территории многоквартир-
ного дома по ул. Строителей, 109, в г. Темрюке
(тип покрытия: асфальто-бетон; L - 64,31 м; S - 290 м2)</t>
  </si>
  <si>
    <t>г. Темрюк, 
ул. Строителей, 109</t>
  </si>
  <si>
    <t>Проезд от ул.Макарова к дворовой территории многоквартирного 
дома по ул.Калинина, 112-а, в г.Темрюке
(тип покрытия: асфальто-бетон; L - 21,01 м; S - 220 м2)</t>
  </si>
  <si>
    <t>г. Темрюк, 
ул.Калинина, 112-а</t>
  </si>
  <si>
    <t>Проезд от ул.Макарова к дворовой территории многоквартирного
дома по ул.Мира, 155, в г.Темрюке
(тип покрытия: асфальто-бетон; L - 24,53 м; S - 85 м2)</t>
  </si>
  <si>
    <t>г. Темрюк, 
ул.Мира, 155</t>
  </si>
  <si>
    <t>г. Темрюк, 
ул. 27 Сентября, 18, 20, 
22, 24, 26</t>
  </si>
  <si>
    <t>Проезд от ул. Горького к дворовой территории многоквартирного дома по ул. , 110, в г. Темрюке
(тип покрытия: асфальто-бетон; L - 6,16 м; S - 45,0 м2)</t>
  </si>
  <si>
    <t>г. Темрюк, 
ул. , 110</t>
  </si>
  <si>
    <t>Проезд от ул. Макарова  к дворовой территории многоквартир-
ного дома по ул. Макарова, 13, 13А, 13/2  в г. Темрюке
(тип покрытия: асфальто-бетон; L - 43,02 м; S - 365,0 м2)</t>
  </si>
  <si>
    <t>г. Темрюк, 
ул. Макарова, 
13, 13А, 13/2</t>
  </si>
  <si>
    <t>Проезд от ул. Макарова  к дворовым территориям многоквар-тирных домов по ул.К.Маркса, 150-152, в г. Темрюке
(тип покрытия: асфальто-бетон; L - 190,3 м; S - 1425,0 м2)</t>
  </si>
  <si>
    <t>г. Темрюк, 
ул.К.Маркса, 150-152</t>
  </si>
  <si>
    <t>Проезд от ул. Макарова  к дворовой территории многоквартирного дома по ул.Строителей, 103 А, в г. Темрюке
(тип покрытия: асфальто-бетон; L - 43,56 м; S - 350,0 м2)</t>
  </si>
  <si>
    <t>г. Темрюк, 
ул.Строителей, 103 А</t>
  </si>
  <si>
    <t>Проезд от ул. Макарова к дворовым территориям многоквартир-ных домов по ул. К.Маркса, 147, 149, в г. Темрюке
(тип покрытия: асфальто-бетон; L - 20,59 м; S - 100,0 м2)</t>
  </si>
  <si>
    <t>г. Темрюк, 
ул. К.Маркса, 147, 149</t>
  </si>
  <si>
    <t>Проезд от ул. К.Маркса к дворовой территории многоквартирного дома по ул. К.Маркса, 147, в г. Темрюке
(тип покрытия: асфальто-бетон; L - 17,77 м; S - 45,0 м2)</t>
  </si>
  <si>
    <t>г. Темрюк, 
ул. К.Маркса, 147</t>
  </si>
  <si>
    <t>Проезд от ул. К. Маркса  к дворовой территории многоквартирного дома по ул. К.Маркса, 149, в г. Темрюке
(тип покрытия: асфальто-бетон; L - 36,86 м; S - 295,0 м2)</t>
  </si>
  <si>
    <t>г. Темрюк, 
ул. К.Маркса, 149</t>
  </si>
  <si>
    <t>Проезд от ул. К.Маркса  к дворовой территории многоквартирного дома по ул. К.Маркса, 153, в г. Темрюке
(тип покрытия: асфальто-бетон; L - 22,86 м; S - 90,0 м2)</t>
  </si>
  <si>
    <t>г. Темрюк, 
ул. К.Маркса, 153</t>
  </si>
  <si>
    <t>Проезд от ул. К.Маркса  к дворовой территории многоквартирного дома по ул. К.Маркса, 155, в г. Темрюке
(тип покрытия: асфальто-бетон; L - 30,29 м; S - 100,0 м2)</t>
  </si>
  <si>
    <t>г. Темрюк, 
ул. К.Маркса, 155</t>
  </si>
  <si>
    <t>Проезд от ул.Анджиевского к дворовым территориям многоква-
ртирных домов по ул.Анджиевского, 55, корпус 3, 5 в г. Темрюке (тип покрытия: асфальтобетон; L - 19,39 м; S - 150,0 м2)</t>
  </si>
  <si>
    <t xml:space="preserve"> г. Темрюк, 
ул.Анджиевского, 55, 
корпус 3, 5</t>
  </si>
  <si>
    <t>Проезд от ул.Анджиевского к дворовым территориям многоквар-тирных домов по ул. Анджиевского, 49, 51, 53 в г. Темрюке 
(тип покрытия: асфальтобетон; L - 76,38 м; S - 300,0 м2)</t>
  </si>
  <si>
    <t>г. Темрюк, 
ул. Анджиевского, 
49, 51, 53</t>
  </si>
  <si>
    <t>Проезд от ул.Анджиевского к дворовым территориям многоквар-тирных домов по ул. Анджиевского, 55, корпус 17, 18, 19 
в г. Темрюке (тип покрытия: асфальтобетон; L - 252,66 м; 
S - 1600,0 м2)</t>
  </si>
  <si>
    <t xml:space="preserve">г. Темрюк, 
ул. Анджиевского, 55,
корпус 17, 18, 19 </t>
  </si>
  <si>
    <t>Проезд от ул. Макарова к дворовым территориям многоквар-тирных домов по ул. Труда, 110 и ул. Макарова, 2 в г. Темрюке
(тип покрытия: асфальтобетон; L - 55,20 м; S - 255,0 м2)</t>
  </si>
  <si>
    <t>г. Темрюк, 
ул. Труда, 110 и ул. Макарова, 2</t>
  </si>
  <si>
    <t>Проезд от ул. Строителей к дворовой территории многоквартир-ного дома по ул. Энгельса, 131/1 в г. Темрюке
(тип покрытия: асфальтобетон; L - 25,0 м; S - 150,0 м2)</t>
  </si>
  <si>
    <t>г. Темрюк, 
ул. Энгельса, 131/1</t>
  </si>
  <si>
    <t>г. Темрюк, 
ул. Ленина, 79</t>
  </si>
  <si>
    <t>Памятный знак рыбакам, погибшим в годы  Великой Отечественной войны,1970 г., (категория историко-культурного значения - региональное, гос. № 3460)</t>
  </si>
  <si>
    <t xml:space="preserve">г. Темрюк, 
ул. Бувина, 2 </t>
  </si>
  <si>
    <t>г. Темрюк, угол ул. Ленина и ул. Р.Люксембург</t>
  </si>
  <si>
    <t xml:space="preserve">г. Темрюк, 
на горе Миска </t>
  </si>
  <si>
    <t xml:space="preserve"> г. Темрюк, 
ул. Бувина, воинское кладбище</t>
  </si>
  <si>
    <t>23-23-44/055/2011-421 от 26.09.2011</t>
  </si>
  <si>
    <t>23-23-44/055/ 2011-408 от 26.09.2011</t>
  </si>
  <si>
    <t>г. Темрюк, 
ул. Анджиевского,
 около дома № 42</t>
  </si>
  <si>
    <t>23-23-44/055/ 2011-419 от 22.08.2011</t>
  </si>
  <si>
    <t>г. Темрюк, 
ул. Советская, 4</t>
  </si>
  <si>
    <t xml:space="preserve">23-23-44/044/2011-147 от 01.09.2011  </t>
  </si>
  <si>
    <t>23:30:1105034:50</t>
  </si>
  <si>
    <t xml:space="preserve">23-23-44/037/2013-143 от 09.04.2013  </t>
  </si>
  <si>
    <t>г. Темрюк.
ул. Ленина</t>
  </si>
  <si>
    <t xml:space="preserve"> 23:30:1103011:72</t>
  </si>
  <si>
    <t>23-23-44/028/2013-032 от 27.02.2013</t>
  </si>
  <si>
    <t>Мемориал памяти жителей г. Темрюка, погибших на фронтах Великой Отечественной войны 1941-1945 годов</t>
  </si>
  <si>
    <t>г. Темрюк, ул. Володарского, 37</t>
  </si>
  <si>
    <t>23:30:1103011:73</t>
  </si>
  <si>
    <t>23-23-44/037/2013-366 от 31.05.2013</t>
  </si>
  <si>
    <t>Памятник советским воинам, освободившим город Темрюк 
от фашистов в 1943 году</t>
  </si>
  <si>
    <t>Темрюкский район,
пос. Южный Склон</t>
  </si>
  <si>
    <t>23-23-44/079/2011-217 от 07.12.2011</t>
  </si>
  <si>
    <t xml:space="preserve">Памятник советским воинам, погибшим  в 1942-1943 годах, 
</t>
  </si>
  <si>
    <t>23-23-44/086/2011-012 от 23.12.2011</t>
  </si>
  <si>
    <t>23-23-44/073/2011-471 от 15.12.2011</t>
  </si>
  <si>
    <t xml:space="preserve">Памятный знак  "Вербная аллея памяти"  на месте 
расстрела фашистами советских граждан, 
</t>
  </si>
  <si>
    <t>23-23-44/073/2011-472 от 15.12.2011</t>
  </si>
  <si>
    <t>г. Темрюк, ул. Бувина (территория кладбища)</t>
  </si>
  <si>
    <t>23-23-44/086/2011-011 от 23.12.2011</t>
  </si>
  <si>
    <r>
      <t>Братское захоронение неизвестного военного фельдшера и девушек-морячек</t>
    </r>
    <r>
      <rPr>
        <i/>
        <sz val="11"/>
        <rFont val="Times New Roman"/>
        <family val="1"/>
        <charset val="204"/>
      </rPr>
      <t/>
    </r>
  </si>
  <si>
    <t>23-23-44/086/2011-010 от 23.12.2011</t>
  </si>
  <si>
    <t>Памятник "Чернобыльцам"</t>
  </si>
  <si>
    <t>г.Темрюк, 
ул.Р.Люксембург</t>
  </si>
  <si>
    <t xml:space="preserve"> 23-23-44/068/2013-313 от 21.08.2013</t>
  </si>
  <si>
    <t>23-23-44/055/2011-128 от 16.09.2011</t>
  </si>
  <si>
    <t>Памятник В.И.Ленину
(категория историко-культурного значения - 
региональное, гос. № 3562)</t>
  </si>
  <si>
    <t>г. Темрюк, 
ул. Р. Люксембург, 
сквер им. Ленина</t>
  </si>
  <si>
    <t xml:space="preserve"> 23-23-44/037/ 2013-364 от 31.05.2013 </t>
  </si>
  <si>
    <t>Памятник В.И.Ленину 
(категория историко-культурного значения - 
региональное, гос. № 3564)</t>
  </si>
  <si>
    <t xml:space="preserve">г. Темрюк, 
ул. Советская, 4, </t>
  </si>
  <si>
    <t xml:space="preserve">23-23-44/037/ 2013-363 от 31.05.2013 </t>
  </si>
  <si>
    <t>г. Темрюк, 
ул. Береговая 
(у здания ФСБ)</t>
  </si>
  <si>
    <t>23:30:1108002:38</t>
  </si>
  <si>
    <t xml:space="preserve">Распределительная камера </t>
  </si>
  <si>
    <t>23:30:1108002:37</t>
  </si>
  <si>
    <t xml:space="preserve">730 м северо-западнее точки пересечения ул. Красная и ул. Западная в ст-це Курчанская </t>
  </si>
  <si>
    <t>Водопровод, 
(сталь, d - 100 мм, L- 419 м)</t>
  </si>
  <si>
    <t>г. Темрюк, ул. Октябрьская 
(от ул. Горького до ул. Урицкого)</t>
  </si>
  <si>
    <t>23:30:0000000:438</t>
  </si>
  <si>
    <t xml:space="preserve"> 23-АМ 648627
от 10.10.2014 </t>
  </si>
  <si>
    <t>Водопровод, 
(полиэтилен, d - 90 мм, L - 70 м)</t>
  </si>
  <si>
    <t>г. Темрюк, ул. Мира (от здания 
почты до жилого дома № 72)</t>
  </si>
  <si>
    <t>23:30:1108057:55</t>
  </si>
  <si>
    <t xml:space="preserve">23-АН 399036 
от 02.12.2014 </t>
  </si>
  <si>
    <t>Водопровод,, 
(чугун, d - 150 мм, L - 217 м)</t>
  </si>
  <si>
    <t xml:space="preserve"> г.  Темрюк,  ул. Энгельса 
(от ул. Островского 
до ул. Декабристов </t>
  </si>
  <si>
    <t>23:30:0000000:442</t>
  </si>
  <si>
    <t>23-АМ 648626 
от 10.10.2014</t>
  </si>
  <si>
    <t>Наружная сеть  водоснабжения,, 
(полиэтилен, d - 50 мм, L - 228 м)</t>
  </si>
  <si>
    <t xml:space="preserve"> г. Темрюк, ул. Шопена (от 
ул. Кирова до жилого дома № 2)</t>
  </si>
  <si>
    <t>23:30:0000000:452</t>
  </si>
  <si>
    <t>23-АМ 648674 
от 10.10.2014</t>
  </si>
  <si>
    <t xml:space="preserve"> г. Темрюк, ул. Куйбышева 
(от ул. Труда до ул. Марата)</t>
  </si>
  <si>
    <t>23:30:0000000:1672</t>
  </si>
  <si>
    <t>23-23/044-23/044/
020/2015-1127/2
от 01.07.2015</t>
  </si>
  <si>
    <t xml:space="preserve">Водопровод (Lобщ.- 375 м, чугун, d - 150 мм, L - 151 м; 
сталь, d - 89 мм, L - 169 м; полиэтилен d - 90 мм, L -55 м) </t>
  </si>
  <si>
    <t>г. Темрюк, ул. Маяковского, № 1-22 
(от ул. Бувина до ул. Энгельса)</t>
  </si>
  <si>
    <t>23:30:0000000:1675</t>
  </si>
  <si>
    <t>23-23/044-23/044/
020/2015-1129/2
от 15.07.2015</t>
  </si>
  <si>
    <t xml:space="preserve">Водопровод, 
(полиэтилен, d - 110 мм, L - 624 м) </t>
  </si>
  <si>
    <t xml:space="preserve"> г. Темрюк,  ул.  27  Сентября, 
№ 174 - 200</t>
  </si>
  <si>
    <t>23:30:0000000:1674</t>
  </si>
  <si>
    <t>Водопровод, 
(полиэтилен, d - 150 мм, L - 1100 м)</t>
  </si>
  <si>
    <t xml:space="preserve"> г. Темрюк, ул. Советская 
(от ул. Свердлова  до ул. Урицкого)</t>
  </si>
  <si>
    <t>23:30:0000000:1673</t>
  </si>
  <si>
    <t>Водопровод, 
(полиэтилен, d - 63 мм, L - 117 м)</t>
  </si>
  <si>
    <t>г. Темрюк, ул. Мира (от ж/дома № 1 до ул. Островского)</t>
  </si>
  <si>
    <t>23:30:1108041:96</t>
  </si>
  <si>
    <t>Водопровод,
(сталь, d - 108 мм, L - 127 м)</t>
  </si>
  <si>
    <t xml:space="preserve"> г. Темрюк, по ул. Урицкого (от 
ул. Советской до ул. Октябрьской)</t>
  </si>
  <si>
    <t>23:30:1106015:167</t>
  </si>
  <si>
    <t>Водопровод, (Lобщ. - 140 м, сталь, d - 150 мм, L - 78 м; 
чугун d - 108 мм, L - 62 м)</t>
  </si>
  <si>
    <t xml:space="preserve"> г. Темрюк, по ул. Мичурина (от 
ул. Советской до ул. Мира)</t>
  </si>
  <si>
    <t>23:30:1109048:83</t>
  </si>
  <si>
    <t>Водопровод, 
(полиэтилен, d - 63, 100 мм, L - 256 м)</t>
  </si>
  <si>
    <t xml:space="preserve">г. Темрюк, 
ул. Ленина, № 147 - 161 </t>
  </si>
  <si>
    <t>23:30:1106041:458</t>
  </si>
  <si>
    <t>Водопровод, 
(полиэтилен, d - 90 мм, L - 16 м)</t>
  </si>
  <si>
    <t>г. Темрюк, по ул. Кириллова, 
№ 72 - 74, на ул. Маяковского</t>
  </si>
  <si>
    <t>23:30:1105046:31</t>
  </si>
  <si>
    <t>Водопровод,, прокол  через дорогу на пос. Южный  Склон 
(полиэтилен, d - 110 мм, L - 4800 м)</t>
  </si>
  <si>
    <t>г. Темрюк, ул. Комсомольская, № 25 от напорного водовода (куст № 1)</t>
  </si>
  <si>
    <t>23:30:0000000:1744</t>
  </si>
  <si>
    <t xml:space="preserve">Водопроводная линия,, 
(полиэтилен, d - 110 мм, L - 87 м) </t>
  </si>
  <si>
    <t xml:space="preserve"> г. Темрюк, ул. Орджоникидзе, № 1 на ул. Бувина до ж/дома № 237-а (закольцовка)</t>
  </si>
  <si>
    <t>23:30:1109051:67</t>
  </si>
  <si>
    <t>Водопроводная линия, 
(сталь, d - 50 мм, L - 100 м)</t>
  </si>
  <si>
    <t xml:space="preserve">г. Темрюк, ул. Калинина, № 30, до водовода по ул. Муравьева </t>
  </si>
  <si>
    <t>23:30:0000000:1745</t>
  </si>
  <si>
    <t>Водопроводная линия, 
(сталь, d - 50 мм, L - 146 м)</t>
  </si>
  <si>
    <t>г. Темрюк, ул. Калинина, № 46, до 
угла  поворота  по ул. Маяковского</t>
  </si>
  <si>
    <t>23:30:1109001:72</t>
  </si>
  <si>
    <t>Водопроводная линия, (полиэтилен, d-110 мм L-935 м; 
один футляр из стальной трубы d - 300 мм, L - 10 м; 
два кирпичных колодца 1,5 х 1,5 м)</t>
  </si>
  <si>
    <t>г. Темрюк, ул. Калинина, 
№ 215 - 295 (до пер. Курчанский)</t>
  </si>
  <si>
    <t>23:30:1110003:311</t>
  </si>
  <si>
    <t>Водопровод, 
(полиэтилен, d - 110 мм, L - 16 м)</t>
  </si>
  <si>
    <t xml:space="preserve">г. Темрюк, 
ул. Бувина, № 260 -  262 </t>
  </si>
  <si>
    <t>23:30:1105051:287</t>
  </si>
  <si>
    <t>Водопровод, 
(чугун, d - 150, 200 мм, L -  2778 м)</t>
  </si>
  <si>
    <t>г. Темрюк, ул. Октябрьская (от ул.
Шевченко до ул. Красноармейской; 
от ул. Урицкого до ул. Свердлова)</t>
  </si>
  <si>
    <t>23:30:0000000:1757</t>
  </si>
  <si>
    <t>Наружные сети водоснабжения, с двумя футлярами  из стальных
труб d - 300-51 м  с установкой  2-х  гидрантов  и запорной 
арматурой), (сталь, d - 219 мм, L - 764 м)</t>
  </si>
  <si>
    <t>г. Темрюк, ул. Октябрьская 
(от ул. Свердлова до 
ул. Красноармейской)</t>
  </si>
  <si>
    <t>23:30:0000000:1765</t>
  </si>
  <si>
    <t xml:space="preserve"> г. Темрюк, ул. Космонавтов, 
№ 35 - № 39 (закольцовка)</t>
  </si>
  <si>
    <t>23:30:1105042:121</t>
  </si>
  <si>
    <t>Водопровод,
(сталь, d - 100 мм, L - 242 м)</t>
  </si>
  <si>
    <t>г. Темрюк, ул. Муравьева 
(от ул. Мира до ул. Энгельса)</t>
  </si>
  <si>
    <t>23:30:0000000:1755</t>
  </si>
  <si>
    <t>Водопровод,, 
(сталь, d - 50 мм, L - 260 м)</t>
  </si>
  <si>
    <t xml:space="preserve"> г. Темрюк, ул. Муравьева (от 
ул. Советской до ул. Бувина)</t>
  </si>
  <si>
    <t>23:30:0000000:1758</t>
  </si>
  <si>
    <t>Водопровод, 
(сталь, d - 200 мм, L - 500 м)</t>
  </si>
  <si>
    <t>г. Темрюк, ул. Муравьева 
(от ул. Труда до ул. Калинина)</t>
  </si>
  <si>
    <t>23:30:0000000:1822</t>
  </si>
  <si>
    <t>Водопровод, 
(чугун, d - 150 мм, L -  150 м)</t>
  </si>
  <si>
    <t>г. Темрюк, ул. Свердлова 
(от ул. Ленина до ул. Советской)</t>
  </si>
  <si>
    <t>23:30:0000000:1756</t>
  </si>
  <si>
    <t>23-23/044-23/044/
018/2016-1387/2
от 19.05.2016</t>
  </si>
  <si>
    <t>Водопровод,
(сталь d – 76 мм, 89 мм, L - 245 м)</t>
  </si>
  <si>
    <t>г. Темрюк, ул. Береговая (от 
ул. Ленина до пер. Кубанского)</t>
  </si>
  <si>
    <t>23:30:0000000:1743</t>
  </si>
  <si>
    <t>23-23/044-23/044/
018/2016-1383/2
от 19.05.2016</t>
  </si>
  <si>
    <t xml:space="preserve">Водопровод, 
(полиэтилен, d - 63, 110 мм, L - 198 м) </t>
  </si>
  <si>
    <t>г. Темрюк, с ул. Пролетарской на
ул. Грибоедова, № 1А - 39</t>
  </si>
  <si>
    <t>23:30:0000000:1830</t>
  </si>
  <si>
    <t xml:space="preserve">Водопровод, 
(полиэтилен, d - 63 мм, L - 110 м) </t>
  </si>
  <si>
    <t>23:30:1107039:28</t>
  </si>
  <si>
    <t>Водопровод,  
(полиэтилен, d - 90, 110 мм, L - 239 м)</t>
  </si>
  <si>
    <t>23:30:0000000:1753</t>
  </si>
  <si>
    <t>г. Темрюк, 
ул. Черноморская, № 1 - 33</t>
  </si>
  <si>
    <t>23:30:0000000:1754</t>
  </si>
  <si>
    <t xml:space="preserve">Водопровод, 
(сталь d - 76 мм, металлопластик d - 25 мм, L. - 159 м) </t>
  </si>
  <si>
    <t>23:30:1109002:50</t>
  </si>
  <si>
    <t>Водопровод, 
(сталь d - 50 мм, L - 102 м )</t>
  </si>
  <si>
    <t xml:space="preserve"> г. Темрюк, пр. проезд квартала, 152 (от ул. Мира до № 9 
по пр. проезд квартала, 152) </t>
  </si>
  <si>
    <t>23:30:1108053:24</t>
  </si>
  <si>
    <t>г. Темрюк, 
пр. проезд квартала, 148</t>
  </si>
  <si>
    <t>23:30:1109043:40</t>
  </si>
  <si>
    <t>Водопроводные сети,
(чугун d - 100 мм, полиэтилен d - 110 мм; L - 1266)</t>
  </si>
  <si>
    <t xml:space="preserve"> г. Темрюк, ул. 27 Сентября 
(от № 1 до № 68) </t>
  </si>
  <si>
    <t>23:30:0000000:2477</t>
  </si>
  <si>
    <t>Водопровод, 
(полиэтилен d - 110 мм; L - 30 м)</t>
  </si>
  <si>
    <t>г. Темрюк, 
ул. 27  Сентября, 263</t>
  </si>
  <si>
    <t>23:30:1114013:81</t>
  </si>
  <si>
    <t>Водопровод, 
(полиэтилен d - 63 мм; L - 112 м)</t>
  </si>
  <si>
    <t>г. Темрюк, 
пер. Урожайный</t>
  </si>
  <si>
    <t>23:30:1114004:17</t>
  </si>
  <si>
    <t>Водопровод, (сталь d - 50 мм; полиэтилен d - 63 мм, 110 мм; 
чугун d - 150 мм, 200 мм; L - 2191 м)</t>
  </si>
  <si>
    <t>г. Темрюк, ул. Пролетарская 
(от № 2 до № 200)</t>
  </si>
  <si>
    <t>23:30:0000000:2488</t>
  </si>
  <si>
    <t>Водопровод,
(полиэтилен d - 90 мм; L - 150 м)</t>
  </si>
  <si>
    <t xml:space="preserve"> г. Темрюк, ул. Мира 
(от ул. Маяковского до № 78)</t>
  </si>
  <si>
    <t>23:30:0000000:2496</t>
  </si>
  <si>
    <t>Водопровод, 
(сталь d - 100 мм; L - 538 м)</t>
  </si>
  <si>
    <t>г. Темрюк, 
ул. Фрунзе</t>
  </si>
  <si>
    <t>Водопровод,  
(полиэтилен d - 63 мм; L - 195 м)</t>
  </si>
  <si>
    <t xml:space="preserve">г. Темрюк, ул. Победы 
(от ул. Чернышевского до № 153
 по ул. Победы) </t>
  </si>
  <si>
    <t>23:30:0000000:2474</t>
  </si>
  <si>
    <t>г. Темрюк, ул. Анджиевского 
(от № 42 до № 78)</t>
  </si>
  <si>
    <t>23:30:0000000:2485</t>
  </si>
  <si>
    <t>Водопровод,  
(полиэтилен d - 110 мм; L - 1938 м)</t>
  </si>
  <si>
    <t>г. Темрюк, ул. Анджиевского 
(от № 78 до угла поворота на 
ул. Южную)</t>
  </si>
  <si>
    <t>23:30:0000000:2497</t>
  </si>
  <si>
    <t>Водопровод, 
(сталь d - 100 мм, полиэтилен d - 90 мм, 110 мм; L - 1646 м)</t>
  </si>
  <si>
    <t>г. Темрюк, ул. Краснодарская 
(от № 2 до № 116)</t>
  </si>
  <si>
    <t>23:30:0000000:2475</t>
  </si>
  <si>
    <t>Водопровод, 
(подиэтилен d - 110 мм; L - 144 м)</t>
  </si>
  <si>
    <t>г. Темрюк, ул. Краснодарская 
(от № 126 до № 142)</t>
  </si>
  <si>
    <t>23:30:1110046:188</t>
  </si>
  <si>
    <t>Водопровод, 
(полиэтилен d - 110 мм; L - 155 м)</t>
  </si>
  <si>
    <t>г. Темрюк, ул. Краснодарская, 
(от № 142 до № 156)</t>
  </si>
  <si>
    <t>23:30:1110046:189</t>
  </si>
  <si>
    <t>Водопровод, 
(сталь d - 100 мм; L - 212 м)</t>
  </si>
  <si>
    <t xml:space="preserve">г. Темрюк, от ул. Краснодарской 
до № 160/2 по ул. 27 Сентября </t>
  </si>
  <si>
    <t>23:30:1110045:142</t>
  </si>
  <si>
    <t>Водопровод,  
(сталь d - 89 мм; L - 149 м)</t>
  </si>
  <si>
    <t>г. Темрюк, ул. Комарова 
(от ул. Яна Фабрициуса до № 10 
по ул. Комарова)</t>
  </si>
  <si>
    <t>23:30:0000000:2498</t>
  </si>
  <si>
    <t>Водопровод, 
(полиэтилен d - 110 мм; L - 474 м)</t>
  </si>
  <si>
    <t>г. Темрюк, ул. Левобережная 
(от № 20 до ул. Тихой)</t>
  </si>
  <si>
    <t>23:30:0000000:2494</t>
  </si>
  <si>
    <t>Водопровод,
(чугун: d - 150 мм, L - 320 м)</t>
  </si>
  <si>
    <t>г. Темрюк, ул. Таманская 
(от № 1 по ул. Первомайской до 
№ 59 по ул. Таманской)</t>
  </si>
  <si>
    <t>23:30:0000000:2489</t>
  </si>
  <si>
    <t>г. Темрюк, ул. Мира, 152/3, 152/4, 
152/5, 152/6, 152/7, 152/8, 152/9,</t>
  </si>
  <si>
    <t>23:30:1109056:179</t>
  </si>
  <si>
    <t>23:30:1107035:13,</t>
  </si>
  <si>
    <t>23:30:0000000:2720</t>
  </si>
  <si>
    <t>23:30:0000000:2725</t>
  </si>
  <si>
    <t>23:30:1110046:190</t>
  </si>
  <si>
    <t>23:30:1110046:191</t>
  </si>
  <si>
    <t>Водопроводная линия
(сталь: d - 57 мм, L - 311,55 м)</t>
  </si>
  <si>
    <t>. Темрюк, ул. Можайского 
(от ул. Бетховена 
до ул. Дарвина)</t>
  </si>
  <si>
    <t>23:30:0000000:2741</t>
  </si>
  <si>
    <t xml:space="preserve"> г. Темрюк,
 пр. проезд квартала, 173</t>
  </si>
  <si>
    <t>23:30:0000000:2499</t>
  </si>
  <si>
    <t>Водопроводная линия: 
(полиэтилен: d - 40 мм, L - 90 м)</t>
  </si>
  <si>
    <t>23:30:1112001:563</t>
  </si>
  <si>
    <t>23:30:0000000:2839</t>
  </si>
  <si>
    <t>Водопровод, 
(полиэтилен d - 63 мм; L - 233 м)</t>
  </si>
  <si>
    <t>пос. Октябрьский,  ул. Заречная 
(от № 1 а до № 12)</t>
  </si>
  <si>
    <t>23:30:1201004:410</t>
  </si>
  <si>
    <t>Водопроводная сеть по дворовой территории многоквартирных домов по ул. Анджиевского, 3 В, корпус № 1, 2 Lобщ. - 115 м (полиэтилен: d - 150 мм,  L - 92 м; d - 110 мм,  L - 23 м)</t>
  </si>
  <si>
    <t>г. Темрюк,
ул. Анджиевского, 3 В, 
корпус № 1, 2</t>
  </si>
  <si>
    <t xml:space="preserve"> 23:30:1111003:540</t>
  </si>
  <si>
    <t>г. Темрюк,
ул. Анджиевского, 51, 53</t>
  </si>
  <si>
    <t>23:30:0000000:2564</t>
  </si>
  <si>
    <t>г. Темрюк,
ул. Анджиевского, 55, корп. 1 - 6</t>
  </si>
  <si>
    <t>23:30:1112009:322</t>
  </si>
  <si>
    <t>г. Темрюк,
ул. Анджиевского, 55, корп. 17 - 19</t>
  </si>
  <si>
    <t>23:30:1112009:323</t>
  </si>
  <si>
    <t xml:space="preserve">г. Темрюк,
ул. Горького, 51 </t>
  </si>
  <si>
    <t>23:30:1106022:186</t>
  </si>
  <si>
    <t xml:space="preserve">г. Темрюк,
ул. Гоголя, 30, 32; 
ул. Шевченко, 27 </t>
  </si>
  <si>
    <t>23:30:0000000:2618</t>
  </si>
  <si>
    <t>23:30:1107069:185</t>
  </si>
  <si>
    <t>г. Темрюк,
ул.Калинина, 71/1</t>
  </si>
  <si>
    <t>23:30:1107069:186</t>
  </si>
  <si>
    <t>г. Темрюк,
ул. Калинина, 97-а</t>
  </si>
  <si>
    <t>23:30:1107071:154</t>
  </si>
  <si>
    <t>г. Темрюк,
ул. Калинина, 99/1, 103/1, 105/1</t>
  </si>
  <si>
    <t>23:30:1107071:152</t>
  </si>
  <si>
    <t xml:space="preserve">23:30:1107071:152-23/044/2018-3 
от 24.10.2018 </t>
  </si>
  <si>
    <t>Водопровод по дворовой территории многоквартирных домов по 
ул.Калинина, 101/1, 101/2 в г. Темрюке, 
(сталь d - 100 мм, L - 30,9 м)</t>
  </si>
  <si>
    <t>г. Темрюк,
ул.Калинина, 101/1, 101/2</t>
  </si>
  <si>
    <t>23:30:1107069:189</t>
  </si>
  <si>
    <t>23:30:1107069:189-23/044/2019-3 
от 11.02.2019</t>
  </si>
  <si>
    <t>г. Темрюк,
ул.Калинина, 101/3</t>
  </si>
  <si>
    <t>23:30:1107069:247</t>
  </si>
  <si>
    <t>г. Темрюк,
ул.Калинина, 107/1</t>
  </si>
  <si>
    <t>23:30:1107071:155</t>
  </si>
  <si>
    <t>г. Темрюк,
ул.Калинина, 109/1</t>
  </si>
  <si>
    <t>23:30:1107071:156</t>
  </si>
  <si>
    <t>23:30:0000000:2563</t>
  </si>
  <si>
    <t>г. Темрюк,
ул. Карла Маркса, 289</t>
  </si>
  <si>
    <t>23:30:0000000:2616</t>
  </si>
  <si>
    <t xml:space="preserve">23:30:0000000:2616-23/044/2018-3 
от 29.10.2018  </t>
  </si>
  <si>
    <t>г. Темрюк,
ул. Карла Либкнехта, 4</t>
  </si>
  <si>
    <t>г. Темрюк,
ул. Красноармейская, 41</t>
  </si>
  <si>
    <t>г. Темрюк,
ул. Ленина, 18</t>
  </si>
  <si>
    <t>23:30:1103011:170</t>
  </si>
  <si>
    <t>23:30:1103011:170-23/044/2018-3 
от 12.11.2018</t>
  </si>
  <si>
    <t>Водопровод по  дворовой территории многоквартирного дома по 
ул. Ленина, 21 в г. Темрюке, 
(металлопластик: d - 25 мм, L - 48,4 м)</t>
  </si>
  <si>
    <t>г. Темрюк,
ул. Ленина, 21</t>
  </si>
  <si>
    <t>23:30:0000000:2596</t>
  </si>
  <si>
    <t xml:space="preserve">23:30:0000000:2596-23/044/2018-3 
от 29.10.2018  </t>
  </si>
  <si>
    <t>23:30:0000000:2599</t>
  </si>
  <si>
    <t>г. Темрюк,
ул. Ленина, 35</t>
  </si>
  <si>
    <t>23:30:1106009:246</t>
  </si>
  <si>
    <t xml:space="preserve">г. Темрюк,
ул. Ленина, 38-а </t>
  </si>
  <si>
    <t>23:30:1106003:347</t>
  </si>
  <si>
    <t xml:space="preserve">23:30:1106003:347-23/044/2018-3 
от 22.10.2018  </t>
  </si>
  <si>
    <t>г. Темрюк,
ул. Ленина, 43</t>
  </si>
  <si>
    <t>23:30:1106009:256</t>
  </si>
  <si>
    <t>г. Темрюк,
ул. Ленина, 48</t>
  </si>
  <si>
    <t>23:30:0000000:2595</t>
  </si>
  <si>
    <t>г. Темрюк,
ул. Ленина, 53</t>
  </si>
  <si>
    <t xml:space="preserve">
23:30:1106013:207</t>
  </si>
  <si>
    <t>г. Темрюк,
ул. Ленина, 66</t>
  </si>
  <si>
    <t>23:30:0000000:2597</t>
  </si>
  <si>
    <t>23:30:0000000:2597-23/044/2018-3 
от 30.10.2018</t>
  </si>
  <si>
    <t>г. Темрюк,
ул. Ленина, 75</t>
  </si>
  <si>
    <t>23:30:1106041:589</t>
  </si>
  <si>
    <t>г. Темрюк,
ул. Ленина, 78</t>
  </si>
  <si>
    <t>23:30:0000000:2562</t>
  </si>
  <si>
    <t>г. Темрюк,
ул. Ленина, 86</t>
  </si>
  <si>
    <t>23:30:1106021:253</t>
  </si>
  <si>
    <t>г. Темрюк,
ул. Ленина, 88 - 90</t>
  </si>
  <si>
    <t>23:30:0000000:2614</t>
  </si>
  <si>
    <t>23:30:0000000:2614-23/044/2018-3 
от 24.10.2018</t>
  </si>
  <si>
    <t>г. Темрюк,
ул. Ленина, 92, 94, 96, 98, 100,102, 
ул. Октябрьская, 133, 135, 137</t>
  </si>
  <si>
    <t>23:30:0000000:2665</t>
  </si>
  <si>
    <t>23:30:0000000:2665-23/044/2018-3 
от 12.11.2018</t>
  </si>
  <si>
    <t>г. Темрюк,
ул. Ленина, 176, 178, 180</t>
  </si>
  <si>
    <t>23:30:1106056:595</t>
  </si>
  <si>
    <t>23:30:1106056:595-23/044/2018-3 
от 30.10.2018</t>
  </si>
  <si>
    <t>23:30:0000000:2677</t>
  </si>
  <si>
    <t>23:30:1108057:78</t>
  </si>
  <si>
    <t>г. Темрюк,
ул. Мира, 72-б</t>
  </si>
  <si>
    <t>23:30:1108057:79</t>
  </si>
  <si>
    <t>23:30:1108057:79-23/044/2018-3 
от 29.10.2018</t>
  </si>
  <si>
    <t>г. Темрюк,
ул. Набережная, 1, 2, 3, 4</t>
  </si>
  <si>
    <t>23:30:0000000:2600</t>
  </si>
  <si>
    <t xml:space="preserve">23:30:0000000:2600-23/044/2018-3 
от 19.10.2018 </t>
  </si>
  <si>
    <t>г. Темрюк, ул. Октябрьская, 3; 
ул. К.Либкнехта, 6; 
ул. Свердлова, 7</t>
  </si>
  <si>
    <t>23:30:0000000:2567</t>
  </si>
  <si>
    <t xml:space="preserve">г. Темрюк,
ул.Октябрьская, 5 / 
ул. Свердлова, 10, 10 А </t>
  </si>
  <si>
    <t>23:30:1103011:169</t>
  </si>
  <si>
    <t>Водопровод по дворовой территории многоквартирного дома по 
ул. Октябрьская, 34 в г. Темрюке, (п/э: d - 50 мм, L - 23,2 м)</t>
  </si>
  <si>
    <t>г. Темрюк,
ул. Октябрьская, 34</t>
  </si>
  <si>
    <t>23:30:0000000:2594</t>
  </si>
  <si>
    <t xml:space="preserve">23:30:0000000:2594-23/044/2018-3 
от 19.10.2018 </t>
  </si>
  <si>
    <t>Водопровод по дворовой территории многоквартирного дома по 
ул. Октябрьская, 76 в г. Темрюке, (сталь: d - 100 мм, L - 34,5 м)</t>
  </si>
  <si>
    <t>г. Темрюк,
ул. Октябрьская, 76</t>
  </si>
  <si>
    <t>23:30:0000000:2615</t>
  </si>
  <si>
    <t>Водопровод по дворовой территории многоквартирного дома по 
ул. Октябрьская, 79 в г. Темрюке, (сталь: d - 100 мм, L - 43,3 м)</t>
  </si>
  <si>
    <t>г. Темрюк,
ул. Октябрьская, 79</t>
  </si>
  <si>
    <t>23:30:1106016:191</t>
  </si>
  <si>
    <t xml:space="preserve">23:30:1106016:191-23/044/2018-3 
от 24.10.2018 </t>
  </si>
  <si>
    <t>г. Темрюк,
ул. Октябрьская, 108</t>
  </si>
  <si>
    <t>23:30:0000000:2613</t>
  </si>
  <si>
    <t>23:30:0000000:2613-23/044/2018-3 
от 07.11.2018</t>
  </si>
  <si>
    <t>г. Темрюк,
ул. Октябрьская, 108-а</t>
  </si>
  <si>
    <t>23:30:1106020:247</t>
  </si>
  <si>
    <t>Водопровод по дворовой территории многоквартирного дома по 
ул. Октябрьская, 110 в г. Темрюке, (сталь: d - 50 мм, L - 34,6 м)</t>
  </si>
  <si>
    <t xml:space="preserve">г. Темрюк,
ул. Октябрьская, 110
</t>
  </si>
  <si>
    <t>23:30:1106020:392</t>
  </si>
  <si>
    <t xml:space="preserve">23:30:1106020:392-23/044/2018-3 
от 30.10.2018  </t>
  </si>
  <si>
    <t>г. Темрюк,
ул. Октябрьская, 173, 175, 179, 181</t>
  </si>
  <si>
    <t>23:30:1106056:591</t>
  </si>
  <si>
    <t>г. Темрюк,
ул. Р. Люксембург, 6-а</t>
  </si>
  <si>
    <t xml:space="preserve"> 23:30:1106001:71</t>
  </si>
  <si>
    <t xml:space="preserve">г. Темрюк,
</t>
  </si>
  <si>
    <t>23:30:1106002:227</t>
  </si>
  <si>
    <t>г. Темрюк,
ул. Степана Разина, 27</t>
  </si>
  <si>
    <t>23:30:1106002:226</t>
  </si>
  <si>
    <t>23:30:1106002:226-23/044/2018-3 
от 29.10.2018</t>
  </si>
  <si>
    <t>Водопровод по дворовой территории многоквартирного дома по 
ул. Степана Разина, 44 в г. Темрюке, (сталь: d - 50 мм, L - 5,3 м)</t>
  </si>
  <si>
    <t xml:space="preserve">г. Темрюк,
ул. Степана Разина, 44 </t>
  </si>
  <si>
    <t>23:30:1106010:67</t>
  </si>
  <si>
    <t xml:space="preserve">23:30:1106010:67-23/044/2018-3 
от 29.10.2018 </t>
  </si>
  <si>
    <t>г. Темрюк,
ул. 27 Сентября, 22, 23, 24, 25, 26</t>
  </si>
  <si>
    <t>23:30:1110047:159</t>
  </si>
  <si>
    <t>г. Темрюк,
пер. Степной, 9</t>
  </si>
  <si>
    <t>23:30:0000000:2617</t>
  </si>
  <si>
    <t>г. Темрюк,
пер. Степной, 10</t>
  </si>
  <si>
    <t>23:30:0000000:2623</t>
  </si>
  <si>
    <t>23:30:0000000:2623-23/044/2018-3
 от 29.10.2018</t>
  </si>
  <si>
    <t>г. Темрюк,
ул. Таманская, 3</t>
  </si>
  <si>
    <t>23:30:1106005:70</t>
  </si>
  <si>
    <t>23:30:1106005:70-23/044/2018-3 
от 29.10.2018</t>
  </si>
  <si>
    <t>Водопровод по дворовой территории многоквартирного дома по 
ул. Таманская, 6 в г. Темрюке, (сталь: d - 57 мм, L - 11,1 м)</t>
  </si>
  <si>
    <t>23:30:1106004:100</t>
  </si>
  <si>
    <t xml:space="preserve">23:30:1106004:100-23/044/2018-3 
от 29.10.2018  </t>
  </si>
  <si>
    <t>Водопровод по дворовой территории многоквартирного дома по 
ул. Таманская, 10 в г. Темрюке, (сталь: d - 76 мм, L - 32,5 м)</t>
  </si>
  <si>
    <t>23:30:1106010:66</t>
  </si>
  <si>
    <t xml:space="preserve">23:30:1106010:66-23/044/2018-3
 от 19.10.2018  </t>
  </si>
  <si>
    <t>23:30:1106010:66-23/044/2018-3 
от 19.10.2018</t>
  </si>
  <si>
    <t>23:30:1106013:209</t>
  </si>
  <si>
    <t xml:space="preserve">г. Темрюк,
ул. Таманская, 58 </t>
  </si>
  <si>
    <t>23:30:0000000:2593</t>
  </si>
  <si>
    <t>Водопровод по дворовой территории многоквартирного дома по 
ул. Таманская, 56-б в г. Темрюке, (сталь: d - 76 мм, L - 31,8 м)</t>
  </si>
  <si>
    <t>23:30:1106017:441</t>
  </si>
  <si>
    <t>23:30:0000000:2646</t>
  </si>
  <si>
    <t>23:30:1108019:60</t>
  </si>
  <si>
    <t xml:space="preserve">23:30:1108019:60-23/044/2019-3 
от 05.02.2019 </t>
  </si>
  <si>
    <t>г. Темрюк,
ул. Урицкого, 29</t>
  </si>
  <si>
    <t>23:30:1106013:208</t>
  </si>
  <si>
    <t xml:space="preserve">23:30:1106013:208-23/044/2018-3 
от 29.10.2018 </t>
  </si>
  <si>
    <t>г. Темрюк,
ул.Чернышевского, 26/1</t>
  </si>
  <si>
    <t>23:30:0000000:2621</t>
  </si>
  <si>
    <t>г. Темрюк,
ул.Чернышевского, 26-г, 26-в</t>
  </si>
  <si>
    <t>23:30:1106056:592</t>
  </si>
  <si>
    <t xml:space="preserve">г. Темрюк,
ул. Чернышевского, 53 </t>
  </si>
  <si>
    <t>23:30:1106050:222</t>
  </si>
  <si>
    <t>г. Темрюк,
ул. Шопена, 102, 104, 106</t>
  </si>
  <si>
    <t>23:30:0000000:2598</t>
  </si>
  <si>
    <t>Канализационные сети,  
(труба: керамика, d - 250 мм; L - 200 м)</t>
  </si>
  <si>
    <t>г. Темрюк, 
ул. Набережная,</t>
  </si>
  <si>
    <t>23:30:0000000:1781</t>
  </si>
  <si>
    <t xml:space="preserve">Канализационные сети,  
(труба: а/цемент,d - 200 мм; L - 630 м) </t>
  </si>
  <si>
    <t>г. Темрюк, ул. Карла Маркса 
(от ул.Островского до ул.Дарвина)</t>
  </si>
  <si>
    <t>23:30:0000000:1824</t>
  </si>
  <si>
    <t>Канализационные сети, 
(труба: а/цемент, d - 150 мм; L - 115 м)</t>
  </si>
  <si>
    <t>23:30:0000000:1827</t>
  </si>
  <si>
    <t>Канализационные сети,  
(труба: керамика, d - 200 мм; L - 271м)</t>
  </si>
  <si>
    <t>г. Темрюк, ул. Декабристов 
(от пл. Терлецкого до ул. Ленина)</t>
  </si>
  <si>
    <t>23:30:1106055:34</t>
  </si>
  <si>
    <t>23-23/044-23/044/
001/2016-1234/2
от 19.05.2016</t>
  </si>
  <si>
    <t>Канализационные сети,  
(труба: керамика, d - 200 мм; L - 615 м)</t>
  </si>
  <si>
    <t>г. Темрюк, ул. Володарского 
(от ул. Ленина до ул. Холодова)</t>
  </si>
  <si>
    <t>23:30:0000000:1782</t>
  </si>
  <si>
    <t>23-23/044-23/044/
001/2016-1235/2
от 19.05.2016</t>
  </si>
  <si>
    <t>Канализационные сети, 
(труба: керамика, d - 300 мм; L - 506 м)</t>
  </si>
  <si>
    <t>г. Темрюк, ул. Урицкого 
(от ул. Р. Люксембург 
до ул. Октябрьской)</t>
  </si>
  <si>
    <t>23:30:0000000:1826</t>
  </si>
  <si>
    <t>23-23/044-23/044/
001/2016-1229/2
от 19.05.2016</t>
  </si>
  <si>
    <t>Канализационные сети
(труба: керамика, d - 300 мм; L - 426 м)</t>
  </si>
  <si>
    <t xml:space="preserve">г. Темрюк, ул. Красноармейская 
(от ул. Р. Люксембург до 
ул. Октябрьской) </t>
  </si>
  <si>
    <t>23:30:0000000:1768</t>
  </si>
  <si>
    <t>23-23/044-23/044/
001/2016-1236/2
от 19.05.2016</t>
  </si>
  <si>
    <t>Канализационные сети,  
(труба: а/цемент, d - 150 мм; L - 341 м)</t>
  </si>
  <si>
    <t>г. Темрюк, ул. Чернышевского 
(от ул. Ленина до ул. Советской)</t>
  </si>
  <si>
    <t>23:30:0000000:1772</t>
  </si>
  <si>
    <t>Канализационные сети, 
(труба: а/цемент, d - 400 мм; L - 313 м)</t>
  </si>
  <si>
    <t xml:space="preserve">г. Темрюк, ул. Гоголя
 (от ул. Р. Люксембург 
до ул. Щорса), </t>
  </si>
  <si>
    <t>23:30:0000000:1799</t>
  </si>
  <si>
    <t>Канализационные сети,  
(труба: чугун, d - 150 мм; L - 167 м)</t>
  </si>
  <si>
    <t>г. Темрюк, ул. Парижской Коммуны 
(от ул. Гоголя до ул. Горького),</t>
  </si>
  <si>
    <t>23:30:0000000:1784</t>
  </si>
  <si>
    <t>Канализационные сети, 
(труба: а/цемент, d - 100 мм; L - 332 м)</t>
  </si>
  <si>
    <t>23:30:0000000:1785</t>
  </si>
  <si>
    <t>23-23/044-23/044/
001/2016-1239/2
от 19.05.2016</t>
  </si>
  <si>
    <t>Канализационные сети,  
(труба: а/цемент, d - 250 мм; L - 760 м)</t>
  </si>
  <si>
    <t>23:30:0000000:1825</t>
  </si>
  <si>
    <t>Канализационные сети, 
(труба: а/цемент, d - 150 мм; L - 75 м)</t>
  </si>
  <si>
    <t xml:space="preserve">г. Темрюк, 
ул.  Анджиевского, 51-53 </t>
  </si>
  <si>
    <t>23:30:1111010:137</t>
  </si>
  <si>
    <t>23-23/044-23/044/
001/2016-1242/2
от 19.05.2016</t>
  </si>
  <si>
    <t>Канализационные сети, 
(труба: а/цемент, d - 150 мм; L - 146 м)</t>
  </si>
  <si>
    <t xml:space="preserve">г. Темрюк, 
ул. Юбилейная, 47/2 - 47 </t>
  </si>
  <si>
    <t>23:30:0000000:1771</t>
  </si>
  <si>
    <t>Канализационные сети, 
(труба: а/цемент, d - 100 мм; L - 1035 м)</t>
  </si>
  <si>
    <t>23:30:0000000:1769</t>
  </si>
  <si>
    <t>Канализационные сети,  
(труба: а/цемент, d - 150 мм; L - 98 м)</t>
  </si>
  <si>
    <t>г. Темрюк, пер. Кубанский от Дома медиков до общежития</t>
  </si>
  <si>
    <t>23:30:0000000:1770</t>
  </si>
  <si>
    <t>23:30:0000000:1837</t>
  </si>
  <si>
    <t>23-23/044-23/044/
600/2016-932/2
от 02.06.2016</t>
  </si>
  <si>
    <t>23:30:0000000:1839</t>
  </si>
  <si>
    <t>23-23/044-23/044/
600/2016-931/2
от 02.06.2016</t>
  </si>
  <si>
    <t>23:30:0000000:1836</t>
  </si>
  <si>
    <t>Канализационные сети, 
(асбестоцемент d - 100 мм, L -185,0 м)</t>
  </si>
  <si>
    <t>23:30:0000000:1766</t>
  </si>
  <si>
    <t xml:space="preserve">Канализационные сети, 
(асбестоцемент d - 100 мм, L -  197,0 м) </t>
  </si>
  <si>
    <t xml:space="preserve"> г. Темрюк, ул. Герцена 
(от ул. Шопена 
до ул. Розы Люксембург)</t>
  </si>
  <si>
    <t>23:30:0000000:1767</t>
  </si>
  <si>
    <t xml:space="preserve">Канализационные сети, 
(асбестоцемент d - 250 мм, L - 143,0 м) </t>
  </si>
  <si>
    <t xml:space="preserve">г. Темрюк, ул. Карла Маркса 
(от ул. Мичурина 
до ул. Макарова), </t>
  </si>
  <si>
    <t>23:30:0000000:1786</t>
  </si>
  <si>
    <t>г. Темрюк, ул. Холодова 
(от ул. Володарского 
до пер. Толстого)</t>
  </si>
  <si>
    <t>23:30:1103008:192</t>
  </si>
  <si>
    <t>23-23/044-23/044/
803/2016-766/2
от 14.10.2016</t>
  </si>
  <si>
    <t>. Темрюк, ул. Степана Разина 
(от ул. Розы Люксембург 
до ул. Октябрьской)</t>
  </si>
  <si>
    <t>23:30:0000000:1779</t>
  </si>
  <si>
    <t>23-23/044-23/044/
803/2016-785/2 
от 14.10.2016</t>
  </si>
  <si>
    <t>г. Темрюк, ул. Свердлова 
(от ул. Ленина 
до ул. Советской)</t>
  </si>
  <si>
    <t>23:30:0000000:1823</t>
  </si>
  <si>
    <t>23-23/044-23/044/ 018/2016-2393/2 
от 13.09.2016</t>
  </si>
  <si>
    <t>г. Темрюк, ул. Чернышевского 
(от ул. Щорса до пл. Терлецкого)</t>
  </si>
  <si>
    <t>23:30:0000000:1780</t>
  </si>
  <si>
    <t>23-23/044-23/044/
803/ 2016-767/2 
от 14.10.2016</t>
  </si>
  <si>
    <t xml:space="preserve">Канализационные сети,  
(асбестоцемент d - 100 мм, L - 162,0 м) </t>
  </si>
  <si>
    <t>г. Темрюк, ул. Чернышевского 
(от пл. Терлецкого 
до ул. Ленина)</t>
  </si>
  <si>
    <t>23:30:0000000:1783</t>
  </si>
  <si>
    <t xml:space="preserve">Канализационные сети,  
(асбестоцемент d - 300 мм, L - 166,0 м) </t>
  </si>
  <si>
    <t>23:30:0000000:1773</t>
  </si>
  <si>
    <t>23-23/044-23/044
/803/ 2016-769/2 
от 14.10.2016</t>
  </si>
  <si>
    <t xml:space="preserve">Канализационные сети, 
(асбестоцемент d - 100 мм, L -  160,0 м) </t>
  </si>
  <si>
    <t>23:30:0000000:1775</t>
  </si>
  <si>
    <t>Канализационные сети,  
(керамика d - 300 мм, L - 516,0 м)</t>
  </si>
  <si>
    <t xml:space="preserve">Канализационные сети,  
(асбестоцемент d - 150 мм, L - 171,0 м) </t>
  </si>
  <si>
    <t>г. Темрюк, пер. Дружбы 
(от ул. Шевченко 
до ул. Гоголя),</t>
  </si>
  <si>
    <t>23:30:0000000:1774</t>
  </si>
  <si>
    <t>23-23/044-23/044/
803/2016-774/2 
от 14.10.2016</t>
  </si>
  <si>
    <t>Канализационные сети,  
(асбестоцемент d - 100 мм, L - 167,0 м)</t>
  </si>
  <si>
    <t>г. Темрюк, ул. Первомайская 
(от ул. Шевченко 
до ул. Таманской),</t>
  </si>
  <si>
    <t>23:30:0000000:1907</t>
  </si>
  <si>
    <t>Канализационные сети,  
(асбестоцемент d-300 мм, L-484,0 м)</t>
  </si>
  <si>
    <t>23:30:0000000:1797</t>
  </si>
  <si>
    <t>Канализационные сети,  
(асбестоцемент d - 150 мм, L - 1031,0 м)</t>
  </si>
  <si>
    <t>г. Темрюк, ул. Юбилейная 
(от ул. Луговой до ул. Тупик промышленный)</t>
  </si>
  <si>
    <t>23:30:0000000:1787</t>
  </si>
  <si>
    <t>23-23/044-23/044/
803/2016-781/2 
от 14.10.2016</t>
  </si>
  <si>
    <t>Канализационные сети,  
(асбестоцемент, d - 250 мм, L - 177,0 м)</t>
  </si>
  <si>
    <t>г. Темрюк, ул. Анджиевского 
от ул. Юбилейной 
до КНС п. Правобережный,</t>
  </si>
  <si>
    <t>23:30:0000000:1778</t>
  </si>
  <si>
    <t xml:space="preserve">Канализационные сети,  
(полиэтилен d - 250 мм, L - 900,0 м) </t>
  </si>
  <si>
    <t>23:30:0000000:1788</t>
  </si>
  <si>
    <t xml:space="preserve">Канализационные сети, 
(асбестоцемент d - 100 мм, L - 75,0 м) </t>
  </si>
  <si>
    <t xml:space="preserve">г. Темрюк, 
ул. Анджиевского 1/1 </t>
  </si>
  <si>
    <t>223:30:1112001:548</t>
  </si>
  <si>
    <t>23-23/044-23/044/
018/2016-2394/2 
от 13.09.2016</t>
  </si>
  <si>
    <t>Канализационная сеть, Lобщ. - 320,0 м (асбестоцемент
 d - 100 мм, L - 267,0 м; d - 150 мм, L - 53,0 м)</t>
  </si>
  <si>
    <t>23:30:0000000:2192</t>
  </si>
  <si>
    <t>Канализационная сеть: 
Lобщ. - 384 м (труба: а/цемент d - 150 мм)</t>
  </si>
  <si>
    <t>23:30:0000000:2539</t>
  </si>
  <si>
    <t xml:space="preserve">Канализационная линия 
(асбестоцемент, d - 100 мм, L - 165 м) 
</t>
  </si>
  <si>
    <t>23:30:0000000:2719</t>
  </si>
  <si>
    <t xml:space="preserve"> 23:30:1111003:541</t>
  </si>
  <si>
    <t>г. Темрюк,
ул.Анджиевского, 55, 
корп. 1 - 6</t>
  </si>
  <si>
    <t>23:30:1112009:325</t>
  </si>
  <si>
    <t>Канализационная сеть по дворовой территории многоквартирных 
домов по ул. Анджиевского, 55, корп. 17 - 19, Lобщ. - 412 м (а/цемент: d - 100 мм, L - 24 м; d - 200 мм, L - 388 м)</t>
  </si>
  <si>
    <t>г. Темрюк,
ул.Анджиевского, 55, 
корп. 17 - 19</t>
  </si>
  <si>
    <t>23:30:1112009:326</t>
  </si>
  <si>
    <t>Канализационная сеть по дворовой территории могоквартирного 
дома по ул. Володарского, 14 (чугун: d - 100 мм, L - 10,5 м)</t>
  </si>
  <si>
    <t>г. Темрюк,
ул. Володарского, 14</t>
  </si>
  <si>
    <t xml:space="preserve"> 23:30:1106002:230</t>
  </si>
  <si>
    <t>г. Темрюк,
ул. Горького, 51</t>
  </si>
  <si>
    <t>г. Темрюк,
ул. Калинина, 5-а</t>
  </si>
  <si>
    <t xml:space="preserve"> 23:30:1107069:191</t>
  </si>
  <si>
    <t>г. Темрюк,
ул. Калинина, 7</t>
  </si>
  <si>
    <t>23:30:1107069:193</t>
  </si>
  <si>
    <t>г. Темрюк,
ул. Калинина, 71/1</t>
  </si>
  <si>
    <t xml:space="preserve"> 23:30:1107054:138</t>
  </si>
  <si>
    <t xml:space="preserve"> 23:30:1107054:138-23/01/2018-3 
от 24.12.2018 </t>
  </si>
  <si>
    <t>г. Темрюк,
ул. Калинина, 73/1</t>
  </si>
  <si>
    <t>23:30:1107069:195</t>
  </si>
  <si>
    <t>23:30:1107071:157</t>
  </si>
  <si>
    <t>Канализационная сеть по дворовой территории многоквартирного 
дома по ул.Калинина, 99/1, Lобщ. - 60,28 м (а/цемент, d - 100 мм, 
L - 17,88 м; d - 150 мм, L - 42,4 м)</t>
  </si>
  <si>
    <t>г. Темрюк,
ул. Калинина, 99/1</t>
  </si>
  <si>
    <t xml:space="preserve"> 23:30:1107071:158</t>
  </si>
  <si>
    <t>23:30:1107069:194</t>
  </si>
  <si>
    <t>23:30:1107069:190</t>
  </si>
  <si>
    <t xml:space="preserve">г. Темрюк,
ул. Калинина, 101/3 </t>
  </si>
  <si>
    <t>23:30:1107069:192</t>
  </si>
  <si>
    <t xml:space="preserve">г. Темрюк,
ул. Калинина, 103/1; 105/1; 
107/1; 109/1 </t>
  </si>
  <si>
    <t>г. Темрюк, ул. Калинина, 112-а; 
ул. Калинина, 112-б; 
ул. Макарова, 4</t>
  </si>
  <si>
    <t>г. Темрюк,
ул. Карла Либкнехта, 6</t>
  </si>
  <si>
    <t xml:space="preserve"> 23:30:1103006:276</t>
  </si>
  <si>
    <t>г. Темрюк,
ул. Ленина, 34-а,</t>
  </si>
  <si>
    <t>23:30:1106009:264</t>
  </si>
  <si>
    <t>г. Темрюк,
ул. Ленина, 36</t>
  </si>
  <si>
    <t>23:30:1106003:350</t>
  </si>
  <si>
    <t>г. Темрюк,
ул.Ленина, 38-а</t>
  </si>
  <si>
    <t>г. Темрюк,
 ул.Ленина, 43</t>
  </si>
  <si>
    <t xml:space="preserve"> 23:30:1106009:262</t>
  </si>
  <si>
    <t>г. Темрюк,
ул. Ленина, 48,</t>
  </si>
  <si>
    <t>23:30:0000000:2764</t>
  </si>
  <si>
    <t>Канализационная сеть по дворовой территории многоквартирного 
дома по ул. Ленина, 53 (а/цемент, d - 100 мм, L - 97 м)</t>
  </si>
  <si>
    <t xml:space="preserve"> 23:30:1106013:212</t>
  </si>
  <si>
    <t>23:30:1106013:212-23/044/2018-3 
от 25.12.2018</t>
  </si>
  <si>
    <t>Канализационная сеть по дворовой территории многоквартирного 
дома по ул. Ленина, 63, Lобщ. - 92 м 
(а/цемент: d - 100, L - 24,99 м; d - 250 мм,  L - 67,01 м)</t>
  </si>
  <si>
    <t>г. Темрюк,
ул. Ленина, 63</t>
  </si>
  <si>
    <t xml:space="preserve"> 23:30:1106013:211</t>
  </si>
  <si>
    <t xml:space="preserve"> 23:30:1106013:211-23/044/2018-3 
от 25.12.2018</t>
  </si>
  <si>
    <t>г. Темрюк,
ул. Ленина, 64, 66</t>
  </si>
  <si>
    <t>23:30:1106012:235</t>
  </si>
  <si>
    <t>г. Темрюк,
ул. Ленина, 67,</t>
  </si>
  <si>
    <t>23:30:1106017:444</t>
  </si>
  <si>
    <t xml:space="preserve">23:30:1106017:444-23/044/2018-3 
от 25.12.2018       </t>
  </si>
  <si>
    <t>Канализационная сеть по дворовой территории многоквартирных домов по ул. Ленина, 69, 71, 73  Lобщ. - 375 м 
(а/цемент d -100 мм,  L - 92 м; d - 200 мм, L - 283 м)</t>
  </si>
  <si>
    <t xml:space="preserve"> г. Темрюк,
ул. Ленина, 69, 71, 73 </t>
  </si>
  <si>
    <t>23:30:1106017:418</t>
  </si>
  <si>
    <t>23:30:1106017:418-23/044/2018-2) 
от 13.08.2018</t>
  </si>
  <si>
    <t>г. Темрюк,
ул. Ленина, 75, 77, 79, 81, 83 / ул.Таманская, 58</t>
  </si>
  <si>
    <t>23:30:1106041:592</t>
  </si>
  <si>
    <t>г. Темрюк,
 ул. Ленина, 78</t>
  </si>
  <si>
    <t>23:30:0000000:2763</t>
  </si>
  <si>
    <t xml:space="preserve">Канализационная сеть по дворовой территории многоквартирного 
дома по ул. Ленина, 86, Lобщ. - 28 м (чугун: d - 150 мм, 
L - 24,74 м; керамика: d - 200 мм, L - 3,26 м) </t>
  </si>
  <si>
    <t>23:30:1106021:254</t>
  </si>
  <si>
    <t>г. Темрюк,
ул. Ленина, 88, 90</t>
  </si>
  <si>
    <t>23:30:1106021:255</t>
  </si>
  <si>
    <t xml:space="preserve">г. Темрюк,
ул. Ленина, 92, 94, 96, 98, 100, 102; 
ул. Октябрьская, 133, 135, 137 </t>
  </si>
  <si>
    <t xml:space="preserve">Канализационная сеть по дворовой территории многоквартирных 
домов по ул. Ленина, 176, 178, 180, Lобщ. - 279,76 м 
(чугун: d - 100 мм, L - 104,36 м; d - 150 мм, L - 175,4 м) </t>
  </si>
  <si>
    <t>23:30:1106056:599</t>
  </si>
  <si>
    <t xml:space="preserve"> 23:30:1106056:599-23/044/2019-3 
от 08.04.2019</t>
  </si>
  <si>
    <t xml:space="preserve">Канализационная сеть по дворовой территории многоквартирного 
дома по ул. Макарова, 1/2, Lобщ. - 158,17 м 
(чугун: d - 100 мм, L - 5 м; п/э: d - 160 мм, L - 153,17 м) </t>
  </si>
  <si>
    <t>г. Темрюк,
ул. Макарова, 1/2,</t>
  </si>
  <si>
    <t>23:30:0000000:2735</t>
  </si>
  <si>
    <t>23:30:0000000:2735-23/044/2018-3 
от 25.12.2018</t>
  </si>
  <si>
    <t>г. Темрюк, ул. Макарова, 13, 3/2, 13а; ул. Строителей, 101, 103, 103а, 109,
111, 113, 113а; ул. Карла Маркса, 
148, 150, 152; ул. Энгельса, 131, 1
31/1; ул. Мира, 155</t>
  </si>
  <si>
    <t>23:30:1109046:181</t>
  </si>
  <si>
    <t xml:space="preserve"> 23:30:1109046:181-23/044/2018-3 
от 25.12.2018</t>
  </si>
  <si>
    <t>Канализационная сеть по дворовой территории многоквартирных 
домов по ул. Набережной, 1, 2, 3, 4, Lобщ. - 460,65 м 
(а/цемент: d - 100 мм, L - 59 м; d - 150 мм, L - 259,65 м; 
d - 200 мм, L - 47 м; керамика: d - 250 мм, L - 95 м)</t>
  </si>
  <si>
    <t>г. Темрюк,
ул. Набережная,
1, 2, 3, 4</t>
  </si>
  <si>
    <t>23:30:1105001:298</t>
  </si>
  <si>
    <t>23:30:1105001:298-23/044/2019-3 
от 19.08.2019</t>
  </si>
  <si>
    <t>г. Темрюк.
ул. Октябрьская, 3 / 
ул. Свердлова, 7</t>
  </si>
  <si>
    <t>23:30:0000000:2807</t>
  </si>
  <si>
    <t>23:30:0000000:2807-23/044/2019-3 
от 19.08.2019</t>
  </si>
  <si>
    <t xml:space="preserve">г. Темрюк,
ул. Октябрьская, 5 / 
ул. Свердлова, 10, 10 А </t>
  </si>
  <si>
    <t>23:30:1103011:171</t>
  </si>
  <si>
    <t>23:30:1106002:231</t>
  </si>
  <si>
    <t>г. Темрюк,
ул.Октябрьская, 76</t>
  </si>
  <si>
    <t>23:30:1106011:132</t>
  </si>
  <si>
    <t>23:30:1106016:193</t>
  </si>
  <si>
    <t>г. Темрюк,
ул.Октябрьская, 108</t>
  </si>
  <si>
    <t>23:30:1106020:394</t>
  </si>
  <si>
    <t>г. Темрюк,
ул.Октябрьская, 108-а</t>
  </si>
  <si>
    <t>23:30:1106020:393</t>
  </si>
  <si>
    <t xml:space="preserve">Канализационная сеть по дворовой территории многоквар-
тирного дома  Lобщ. - 149,0 м (а/цемент d - 100 мм, L - 6,5 м, 
d - 150 мм, L - 93,0 м; чугун d - 150 мм, L - 32,0 м; 
полиэтилен d - 110 мм, L - 17,5 м) </t>
  </si>
  <si>
    <t xml:space="preserve">
г. Темрюк, 
ул. Октябрьская, 110</t>
  </si>
  <si>
    <t>г. Темрюк,
ул. Розы Люксембург, 6</t>
  </si>
  <si>
    <t>23:30:1106001:74</t>
  </si>
  <si>
    <t>23:30:1106001:74-23/044/2018-3 
от 25.12.2018</t>
  </si>
  <si>
    <t>Канализационная сеть по дворовой территории многоквартирных 
домов по ул. 27 Сентября, 23, 24, 25, 26, Lобщ. - 356,99 м 
(чугун: d - 100 мм, L - 70,87 м; п/э :d  - 100 мм, L - 7,2 м; 
а/цемент: d - 150 мм,  L - 278,92 м)</t>
  </si>
  <si>
    <t>г. Темрюк,
ул. 27 Сентября, 
23, 24, 25, 26</t>
  </si>
  <si>
    <t>23:30:1110047:160</t>
  </si>
  <si>
    <t xml:space="preserve">23:30:1110047:160-23/044/2019-3 
от 19.08.2019 </t>
  </si>
  <si>
    <t>г. Темрюк,
ул. Советская, 37 / 
ул. Володарского, 16</t>
  </si>
  <si>
    <t>23:30:1106010:68</t>
  </si>
  <si>
    <t>г. Темрюк,
ул.Таманская, 3</t>
  </si>
  <si>
    <t>г. Темрюк,
ул. Таманская, 6</t>
  </si>
  <si>
    <t>г. Темрюк.
ул. Таманская, 10</t>
  </si>
  <si>
    <t xml:space="preserve">Канализационная сеть по дворовой территории многоквартирных
домов по ул.Труда, 110, 112, 116, 118; ул. Макарова, 2; 
ул. Коллонтай, 7; ул. Карла Маркса, 147,  149, 151, 153, 155,
 Lобщ. - 842,05 м (чугун: d - 100 мм, L - 145,45 м; d - 160 мм, 
L - 696,6 м) </t>
  </si>
  <si>
    <t>г. Темрюк, ул.Труда, 110, 112, 116, 
118; ул. Макарова, 2; ул. Коллонтай, 
7; ул. Карла Маркса, 147,  149, 151, 
153, 155</t>
  </si>
  <si>
    <t>23:30:1109027:266-23/044/2019-3 
от 08.04.2019</t>
  </si>
  <si>
    <t>г. Темрюк,
ул. Чернышевского, 26/1</t>
  </si>
  <si>
    <t>23:30:1106056:598</t>
  </si>
  <si>
    <t>г. Темрюк.
ул. Шопена, 102, 104, 106</t>
  </si>
  <si>
    <t>Распоряжение администрации Темрюкского городского поселения Темрюкского района
№ 937, 16.12.2010</t>
  </si>
  <si>
    <t>Распоряжение администрации Темрюкского городского поселения Темрюкского района № 246-р
08.12.2014</t>
  </si>
  <si>
    <t>Распоряжение администрации Темрюкского городского поселения Темрюкского района № 202-р
07.09.2018</t>
  </si>
  <si>
    <t>Распоряжение администрации Темрюкского городского поселения Темрюкского района
 от 09.11.2009 
№ 232-р</t>
  </si>
  <si>
    <t>Распоряжение администрации Темрюкского городского поселения Темрюкского района
 от 09.11.2009 
№ 233-р</t>
  </si>
  <si>
    <t>Распоряжение администрации Темрюкского городского поселения Темрюкского района
от 09.11.2009 
 № 234-р</t>
  </si>
  <si>
    <t>Распоряжение администрации Темрюкского городского поселения Темрюкского района
 от 12.11.2009 
№ 235-р</t>
  </si>
  <si>
    <t xml:space="preserve">Распоряжение администрации Темрюкского городского поселения Темрюкского района
 от 12.11.2009 
№ 236-р;
</t>
  </si>
  <si>
    <t>Распоряжение администрации Темрюкского городского поселения Темрюкского района
 от 21.10.2010 
№ 280-р</t>
  </si>
  <si>
    <t>Распоряжение администрации Темрюкского городского поселения Темрюкского района № 101-р,  13.05.2019</t>
  </si>
  <si>
    <t>Распоряжение администрации Темрюкского городского поселения Темрюкского района № 360-р
31.10.2011</t>
  </si>
  <si>
    <t>г. Темрюк, ул. Кати 
Виноградовой</t>
  </si>
  <si>
    <t>Распоряжение администрации Темрюкского городского поселения Темрюкского района
№ 1239-р от 02.11.06</t>
  </si>
  <si>
    <t>Наименование
 объекта</t>
  </si>
  <si>
    <t xml:space="preserve">Помещения 
библиотеки
</t>
  </si>
  <si>
    <t>Нежилое 
помещение</t>
  </si>
  <si>
    <t>23:30:110
6021:106</t>
  </si>
  <si>
    <t>23:30:110
9027:269</t>
  </si>
  <si>
    <t>23:30:111
2001:226</t>
  </si>
  <si>
    <t>23:30:111
0047:53</t>
  </si>
  <si>
    <t>23:30:110
6003:90</t>
  </si>
  <si>
    <t>23:30:110
4012:34</t>
  </si>
  <si>
    <t>23:30:120
1004:334</t>
  </si>
  <si>
    <t>23:30:111
0051:38</t>
  </si>
  <si>
    <t>23:30:110
7047:129</t>
  </si>
  <si>
    <t>23:30:110
7046:17</t>
  </si>
  <si>
    <t xml:space="preserve">Кадаст-
ровый 
номер
</t>
  </si>
  <si>
    <t>23:30:110
6003:92</t>
  </si>
  <si>
    <t>23:30:110
7047:86</t>
  </si>
  <si>
    <t xml:space="preserve">Футбольное поле </t>
  </si>
  <si>
    <t>23:30:111
1002:144</t>
  </si>
  <si>
    <t>Асфальто-бетонное 
покрытие</t>
  </si>
  <si>
    <t>Асфальто-бетонные 
площадки</t>
  </si>
  <si>
    <t>Комплексная 
спортивная площадка, 
г. Темрюк, 
ул. Розы Люксембург 
(парк им. Пушкина)</t>
  </si>
  <si>
    <t>23:30:110
9056:112</t>
  </si>
  <si>
    <t>23:30:110
6008:171</t>
  </si>
  <si>
    <t>23:30:110
6003:353</t>
  </si>
  <si>
    <t>23:30:000
0000:1918</t>
  </si>
  <si>
    <t>23:30:000
0000:1917</t>
  </si>
  <si>
    <t>23:30:110
9056:168</t>
  </si>
  <si>
    <t>23:30:110
6004:36</t>
  </si>
  <si>
    <t>23:30:110
9056:161</t>
  </si>
  <si>
    <t>лит. О, О1 - 
23:30:110
9056:157;
лит. П - 
23:30:110
9056:154;
лит. Р - 23:30:110
9056:163</t>
  </si>
  <si>
    <t>лит. Я1 - 
23:30:1109
056:167;
лит. Я2 -
 23:30:110
9056:162</t>
  </si>
  <si>
    <t>Газификация производственной 
базы (газопровод 
низкого давления 
d - 50 мм; ℓ - 50 п.м.)</t>
  </si>
  <si>
    <t>Главный 
производственный 
корпус</t>
  </si>
  <si>
    <t>23:30:110
8003:21</t>
  </si>
  <si>
    <t xml:space="preserve">23:30:110
8002:36 </t>
  </si>
  <si>
    <t>23:30:110
8003:28</t>
  </si>
  <si>
    <t>23:30:110
8003:27</t>
  </si>
  <si>
    <t>23:30:110
8003:26</t>
  </si>
  <si>
    <t xml:space="preserve">Аккумуляторная 
(здание старой проходной) 
</t>
  </si>
  <si>
    <t>лит. Д -
23:30:110
8003:22;
 лит. Е -
23:30:110
8003:23;
лит. З - 
23:30:110
8003:24;
лит. К -  
23:30:110
8003:25</t>
  </si>
  <si>
    <t xml:space="preserve">лит. Ж -
 23:30:110
8003:32;
лит. Н -
 23:30:110
8004:31
</t>
  </si>
  <si>
    <t>23:30:110
8003:29</t>
  </si>
  <si>
    <t>23:30:000
0000:957</t>
  </si>
  <si>
    <t>23:30:000
0000:1386</t>
  </si>
  <si>
    <t>23:30:000
0000:1476</t>
  </si>
  <si>
    <t>23:30:000
0000:1478</t>
  </si>
  <si>
    <t>23:30:040
1003:317</t>
  </si>
  <si>
    <t>23:30:110
5056:27</t>
  </si>
  <si>
    <t xml:space="preserve">Канализационная 
насосная станция </t>
  </si>
  <si>
    <t>Главная 
насосная станция</t>
  </si>
  <si>
    <t>Здание канализационной 
насосной станции</t>
  </si>
  <si>
    <t>23:30:110
1013:33</t>
  </si>
  <si>
    <t>23:30:110
9027:235</t>
  </si>
  <si>
    <t>Канализационная 
насосная станция</t>
  </si>
  <si>
    <t>Насосная станция 
2 подъема</t>
  </si>
  <si>
    <t>23:30:110
9046:145</t>
  </si>
  <si>
    <t>23:30:120
3012:95</t>
  </si>
  <si>
    <t>23:30:120
3012:97</t>
  </si>
  <si>
    <t>23:30:120
3012:98</t>
  </si>
  <si>
    <t xml:space="preserve">Хлораторная 
со складом хлора </t>
  </si>
  <si>
    <t>23:30:111
2003:83</t>
  </si>
  <si>
    <t>23:30:120
3012:88</t>
  </si>
  <si>
    <t xml:space="preserve"> 23:30:120
3012:86</t>
  </si>
  <si>
    <t xml:space="preserve">Артскважина № 10 куст 5 
(паспорт №6), </t>
  </si>
  <si>
    <t>Артскважина № 11 куст 5 
(паспорт № 65929)</t>
  </si>
  <si>
    <t xml:space="preserve">Артскважина № 12 куст 6 
(паспорт № 7), </t>
  </si>
  <si>
    <t xml:space="preserve">Артскважина № 13 куст 6 
(паспорт № 72686 ), </t>
  </si>
  <si>
    <t>23:30:120
3012:92</t>
  </si>
  <si>
    <t xml:space="preserve">23:30:120
3012:90 </t>
  </si>
  <si>
    <t>23:30:130
1000:584</t>
  </si>
  <si>
    <t>23:30:130
1000:586</t>
  </si>
  <si>
    <t>23:30:130
1000:587</t>
  </si>
  <si>
    <t>23:30:111
4021:133</t>
  </si>
  <si>
    <t xml:space="preserve">23:30:111
4021:131 </t>
  </si>
  <si>
    <t>23:30:111
4021:134</t>
  </si>
  <si>
    <t>23:30:111
4021:132</t>
  </si>
  <si>
    <t>23:30:120
3012:99</t>
  </si>
  <si>
    <t>23:30:120
3012:93</t>
  </si>
  <si>
    <t>23:30:120
3012:87</t>
  </si>
  <si>
    <t>23:30:120
3012:94</t>
  </si>
  <si>
    <t>23:30:120
3012:89</t>
  </si>
  <si>
    <t>23:30:120
3012:85</t>
  </si>
  <si>
    <t>23:30:040
1003:365</t>
  </si>
  <si>
    <t>Общая пло-
щадь/
протя
жен-
ность
 (кв.м/
м)</t>
  </si>
  <si>
    <t>Итого:</t>
  </si>
  <si>
    <t xml:space="preserve">Правообладатель: Муниципальное бюджетное учреждение Темрюкского городского поселения 
Темрюкского района "Общественно-социальный центр"  </t>
  </si>
  <si>
    <t xml:space="preserve">Правообладатель: Муниципальное бюджетное учреждение Темрюкского городского поселения 
Темрюкского района "Спортивный клуб "Барс"  </t>
  </si>
  <si>
    <t>ИТОГО:</t>
  </si>
  <si>
    <t xml:space="preserve">Теплица </t>
  </si>
  <si>
    <t xml:space="preserve">Туалеты  </t>
  </si>
  <si>
    <t xml:space="preserve">Сарай </t>
  </si>
  <si>
    <t xml:space="preserve">Бетонно-асфальтовая площадка(часть 
территории
 производственной 
базы) </t>
  </si>
  <si>
    <t xml:space="preserve">Казна Темрюкского городского поселения Темрюкского района </t>
  </si>
  <si>
    <t>Помещения (нежилые)</t>
  </si>
  <si>
    <t>23:30:120
1004:172</t>
  </si>
  <si>
    <t>Распоряжение главы муниципального образования  Темрюкский район 
№ 1252-р 
от 02.11.2006</t>
  </si>
  <si>
    <t>23:30:110
6011:0:9</t>
  </si>
  <si>
    <t>23:30:110
6034:15</t>
  </si>
  <si>
    <t>23:30:110
6019:0:7</t>
  </si>
  <si>
    <t>23:30:110
8052:36</t>
  </si>
  <si>
    <t>23:30:110
6056:0:19</t>
  </si>
  <si>
    <t>23:30:110
6018:0:7</t>
  </si>
  <si>
    <t>23:30:110
3003:0:6</t>
  </si>
  <si>
    <t>23:30:110
6061:0:3</t>
  </si>
  <si>
    <t>23:30:110
6008:0:9</t>
  </si>
  <si>
    <t>23:30:120
1004:0:22</t>
  </si>
  <si>
    <t>23:30:110
3011:0:15</t>
  </si>
  <si>
    <t>23:30:110
6041:0:16</t>
  </si>
  <si>
    <t>23:30:110
6021:0:7</t>
  </si>
  <si>
    <t>23:30:110
8031:0:1</t>
  </si>
  <si>
    <t>23:30:110
9027:0:20</t>
  </si>
  <si>
    <t>23:30:110
7068:0:10</t>
  </si>
  <si>
    <t>23:30:110
6004:0:6</t>
  </si>
  <si>
    <t>23:30:110
7022:0:9</t>
  </si>
  <si>
    <t>23:30:110
4033:0:3</t>
  </si>
  <si>
    <t>23:30:110
6042:0:26</t>
  </si>
  <si>
    <t>23:30:110
8003:0:2</t>
  </si>
  <si>
    <t>23:30:110
6022:0:11</t>
  </si>
  <si>
    <t>23:30:110
5001:0:11</t>
  </si>
  <si>
    <t xml:space="preserve"> 23:30:110
6005:0:6</t>
  </si>
  <si>
    <t>23:30:111
1002:0:23</t>
  </si>
  <si>
    <t>23:30:110
1024:0:1</t>
  </si>
  <si>
    <t>23:30:110
6020:0:22</t>
  </si>
  <si>
    <t>23:30:110
8025:0:1</t>
  </si>
  <si>
    <t>23:30:110
6050:0:9</t>
  </si>
  <si>
    <t>23:30:110
9031:0:6</t>
  </si>
  <si>
    <t>23:30:110
3004:0:12</t>
  </si>
  <si>
    <t xml:space="preserve"> 23:30:110
6035:0:8</t>
  </si>
  <si>
    <t>23:30:110
7975:0:14</t>
  </si>
  <si>
    <t xml:space="preserve"> 23:30:110
5007:0:4</t>
  </si>
  <si>
    <t>23:30:110
6044:0:6</t>
  </si>
  <si>
    <t>23:30:110
6017:0:18</t>
  </si>
  <si>
    <t>23:30:110
6055:0:3</t>
  </si>
  <si>
    <t>23:30:110
6013:0:12</t>
  </si>
  <si>
    <t>23:30:111
4025:0:4/1</t>
  </si>
  <si>
    <t>23:30:111
4025:0:4/2</t>
  </si>
  <si>
    <t>23:30:110
2009:0:1</t>
  </si>
  <si>
    <t>23:30:110
9027:0:21</t>
  </si>
  <si>
    <t>23:30:110
9027:0:22</t>
  </si>
  <si>
    <t>23:30:110
5056:0:2</t>
  </si>
  <si>
    <t>23:30:110
9046:0:13</t>
  </si>
  <si>
    <t>23:30:111
2009:0:10</t>
  </si>
  <si>
    <t>г.Темрюк, 
ул. Октябрьская, 
183 п</t>
  </si>
  <si>
    <t>г. Темрюк, 
ул. Октябрьская, 
133 п</t>
  </si>
  <si>
    <t>г.Темрюк,
ул.Октябрьская,
108 п</t>
  </si>
  <si>
    <t>23:30:110
2010:20</t>
  </si>
  <si>
    <t xml:space="preserve">23:30:110
6001:65 </t>
  </si>
  <si>
    <t>23:30:110
7078:7</t>
  </si>
  <si>
    <t xml:space="preserve">Итого: </t>
  </si>
  <si>
    <t xml:space="preserve">Газоснабжение 4-х квартирного дома по ул. Мира, 152, и 6-ти квартирного дома по ул.Мира, 152/9 </t>
  </si>
  <si>
    <t>23:30:000
0000:3217</t>
  </si>
  <si>
    <t>23:30:040
1003:478</t>
  </si>
  <si>
    <t>23:30:000
0000:3121</t>
  </si>
  <si>
    <t>23:30:000
0000:2536</t>
  </si>
  <si>
    <t xml:space="preserve">23:30:000
0000:3102 </t>
  </si>
  <si>
    <t>23:30:000
0000:2864</t>
  </si>
  <si>
    <t>23:30:000
0000:2815</t>
  </si>
  <si>
    <t>23:30:000
0000:482</t>
  </si>
  <si>
    <t>23:30:000
0000:2249</t>
  </si>
  <si>
    <t>23:30:000
0000:2516</t>
  </si>
  <si>
    <t>23:30:000
0000:2252</t>
  </si>
  <si>
    <t>23:30:000
0000:2532</t>
  </si>
  <si>
    <t>23:30:000
0000:2535</t>
  </si>
  <si>
    <t>23:30:000
0000:2865</t>
  </si>
  <si>
    <t>23:30:000
000:2255</t>
  </si>
  <si>
    <t>23:30:000
000:2250</t>
  </si>
  <si>
    <t>23:30:000
000:2251</t>
  </si>
  <si>
    <t>23:30:000
0000:2537</t>
  </si>
  <si>
    <t>пос. Октябрьский, 
ул. Заречная</t>
  </si>
  <si>
    <t>пос. Октябрьский, 
ул. Прогонная</t>
  </si>
  <si>
    <t>пос. Октябрьский, 
ул. Южная</t>
  </si>
  <si>
    <t>пос. Октябрьский, 
ул. Животноводов</t>
  </si>
  <si>
    <t>пос. Октябрьский, 
ул. Луговая</t>
  </si>
  <si>
    <t>пос. Октябрьский, 
пер. Лесной</t>
  </si>
  <si>
    <t>пос. Октябрьский, 
пер. Отдельный</t>
  </si>
  <si>
    <t>пос. Октябрьский, 
ул. Пионерская</t>
  </si>
  <si>
    <t>пос. Октябрьский, 
ул. Дорожная</t>
  </si>
  <si>
    <t>пос. Октябрьский, 
пер. Новоселов</t>
  </si>
  <si>
    <t>пос. Октябрьский, 
ул. Северная</t>
  </si>
  <si>
    <t>03 251 501 ОП МП 054: Дорога, отсыпанная щебнем,  L - 700 м; ширина - 5 м</t>
  </si>
  <si>
    <t>03 251 501 ОП МП 151: Асфальтированная дорога, 
L - 900 м; ширина - 6 м, 
в том числе: стоянка (парковка) транспортных средств (S - 936 м2)</t>
  </si>
  <si>
    <t>03 251 501 ОП МП 004: Автодорога: Подъезд к Морпричалу (асфальтобетон: L-596 п.м.ширина 6 м; гравийная: L - 2204 п.м. ширина 6,5 м)</t>
  </si>
  <si>
    <t>03 251 501 ОП МП 005: Автодорога: Темрюк-Морпорт (асфальтобетон:
L - 4180 м; ширина -  6,5 м)</t>
  </si>
  <si>
    <t xml:space="preserve">03 251 501 ОП МП 029: Дорога, отсыпанная щебнем, г. Темрюк,  пер. им. С.П.Ковалева, L - 258 м; ширина - 5 м; S - 1290 м2 </t>
  </si>
  <si>
    <t>03 251 501 ОП МП 030: Автомобильная дорога, г. Темрюк,  ул. Мичурина L - 1210 м (асфальтобетон - 7 м, ширина ~ 2 м; щебено - 1203 м, ширина ~ 4 м)</t>
  </si>
  <si>
    <t xml:space="preserve">03 251 501 ОП МП 033: Дорога,отсыпанная щебнем, 
L - 1149  м; ширина - 5 м  </t>
  </si>
  <si>
    <t xml:space="preserve">03 251 501 ОП МП 036: Дорога, отсыпанная щебнем, 
L - 1113 м; ширина - 5 м;  </t>
  </si>
  <si>
    <t>03 251 501 ОП МП 040: Автомобильная дорога
L - 1192 м (асфальтобетон - 869,8 м, щебень - 322,2 м); ширина ~ 6,23  м), в т.ч: 
- площадка для автостоянок между ул.Р.Люксембург и 
ул. Таманской (S-164м2);
- проезд от ул. Красноар--армейской к дворовой территории многоквар-тирного дома по ул. Ленина, 48 (асфальтобетон, L - 22,74 м, S -105,0 м2); проезд от ул. Красноармейской к дворовой территории многоквартир-ного дома по ул. Таманская, 10 (асфальтобетон, L - 21,93 м, S - 70,0 м2);
- проезд от ул. Красноармейской к дворовой территории многоквартирного дома по ул. Таманская, 13
(асфальтобетон, L - 5,47 м, S - 35,0 м2)</t>
  </si>
  <si>
    <t>03 251 501 ОП МП 043: Автомобильная дорога, (асфальтобетон - 316 м, ширина ~ 7 м)</t>
  </si>
  <si>
    <t>03 251 501 ОП МП 044: Дорога, отсыпанная щебнем, 
L - 695 м; ширина - 6 м</t>
  </si>
  <si>
    <t>03 251 501 ОП МП 045: Автомобильная дорога,
 L - 856 м (асфальтобетон - 23 м, ширина ~ 3,3 м; бетон - 164 м, ширина ~ 3 м; щебень - 669 м, ширина ~ 3,2 м)</t>
  </si>
  <si>
    <r>
      <t xml:space="preserve">03 251 501 ОП МП 046: Автомобильная дорога, 
L - 235 м (асфальтобетон, ширина - 4,8 м 
</t>
    </r>
    <r>
      <rPr>
        <i/>
        <sz val="11"/>
        <rFont val="Times New Roman"/>
        <family val="1"/>
        <charset val="204"/>
      </rPr>
      <t/>
    </r>
  </si>
  <si>
    <t>03 251 501 ОП МП 047: Автомобильная дорога
 L - 1353 м (асфальтобетон - 1012 м, ширина~6,3 м; щебень - 341 м, ширина~4 м)</t>
  </si>
  <si>
    <t>03 251 501 ОП МП 048: Автомобильная дорога,
L - 1407 м (асфальтобетон - 835 м, ширина - 5,65 м; гравий - 572 м,ширина - 5 м), в том числе: стоянка (парковка) транспортных средств между ул. Ленина 
и ул. Таманской (S - 279 м2)</t>
  </si>
  <si>
    <t>03 251 501 ОП МП 049: Автомобильная дорога, 
L - 1236 м (асфальтобетон - 484 м, ширина - 5,5 м; гравий - 752 м, ширина - 6 м)</t>
  </si>
  <si>
    <t>03 251 501 ОП МП 050: Асфальтированная дорога,
асфальтобетон; L-682 м; ширина~4,9 м, в т.ч:
- проезд от ул. Володарского к дворовой территории многоквар-тирных домов по ул. Набережной, 1, 2, 3, 4
 (асфальтобетон; L-238,39 м; S-1300,0 м2)</t>
  </si>
  <si>
    <t>03 251 501 ОП МП 051: Автомобильная дорог (асфальтобетон: Lобщ. - 2860 м (L - 2540 м, ширина - 14 м; L -320 м; ширина - 6 м), в том числе: 
- стоянка для автомобилей - (S - 714 м2);
- проезд от ул. Розы Люксембург к дворовой территории многоквартирного дома по ул. Розы Люксембург, 26-А (асфальтобетон; L - 53,46 м; S - 251,0 м2)</t>
  </si>
  <si>
    <t>03 251 501 ОП МП 053: Асфальтированная дорога, 
L-1507 м; ширина-6 м, в том числе:стоянка (парковка) транспортных ср-в по ул. Таманской  (от ул. Красноар-мейской до ул. Ст. Разина) (S - 2808 м2)</t>
  </si>
  <si>
    <t>03 251 501 ОП МП 055: Дорога, отсыпанная щебнем, L - 200 м; ширина - 5 м</t>
  </si>
  <si>
    <t>03 251 501 ОП МП 057: Дорога, отсыпанная щебнем, L - 300 м; ширина - 5 м</t>
  </si>
  <si>
    <t>03 251 501 ОП МП 058: Дорога, отсыпанная щебнем, L - 300 м; ширина - 5 м</t>
  </si>
  <si>
    <t>03 251 501 ОП МП 059: Дорога, отсыпанная щебнем,  L - 240 м; ширина - 5 м</t>
  </si>
  <si>
    <t>Проезд от автодороги Темрюк-Краснодар-Кропоткин-граница Ставрпольского края к дворовым территориям многоквартирных домов по ул. 27 Сентября,18,20, 22, 24, 26, в г. Темрюке (тип покрытия: асфальто-бетон; 
L - 55,62 м; S - 385 м2)</t>
  </si>
  <si>
    <t>Братская могила 102 советских воинов, погибших 
в боях с фашистскими захватчиками, 1942-1943 годы, г. Темрюк, воинское кладбище (категория историко-культурного 
значения - региональное, 
гос. № 3477)</t>
  </si>
  <si>
    <t>Братская могила  советских летчиков Е.Е.Алехина и 
М.П.Колодия, погибших в воздушном бою при освобождении города Темрюка от фашистских захватчиков, сентябрь 1943 г.,  (категория историко-культурного значения-региональное, 
гос.№ 3478, 525)</t>
  </si>
  <si>
    <t>Памятный знак рабочим рыбоконсервного завода, погибшим в годы Великой Отечественной войны, 1943 г.,  (категория историко-культурного значения - региональное, гос. № 3479)</t>
  </si>
  <si>
    <t>Могила В.Русланова, летчика, лейтенанта погибшего в бою с фашистскими захватчиками, 1942 г.(категория историко-культурного значения - региональное, гос. № 3480)</t>
  </si>
  <si>
    <t>Распоряжение администрации Темрюкского городского поселения Темрюкского района  № 117 от 18.02.2013</t>
  </si>
  <si>
    <t>г. Темрюк, 
п. Комсомольский, 
агрофирма 
«Северные Сады»</t>
  </si>
  <si>
    <t>Памятный знак экипажам самолетов ИЛ-2-210 в составе: ст. лейтенант Ильин Григорий Иванович, мл. лейтенант Рябов Василий Яковлевич, сержант Егоров Григорий Иванович, 
мл. сержант Петров Михаил Яковлевич, погибшим 22 сентября 1943 года при штурмовке моста через реку Кубань в дни освобождения г. Темрюка от немецко-фашистских захватчиков</t>
  </si>
  <si>
    <t xml:space="preserve">Канализационная 
дворовая сеть 
(труба керамическая 
d - 300 мм; L - 173,0 м)    </t>
  </si>
  <si>
    <t xml:space="preserve">Водопроводная  
дворовая сеть (труба стальная d - 100 мм; 
L - 89,0 м)   </t>
  </si>
  <si>
    <t>03 251 501 ОП МП 006: Автодорога: Южный обход г.Темрюк (асфальтобетон: 
L - 770 м; ширина - 8,5 м)</t>
  </si>
  <si>
    <t>23:30:130
1000:592</t>
  </si>
  <si>
    <t>23:30:120
3012:101</t>
  </si>
  <si>
    <t>ВСЕГО:</t>
  </si>
  <si>
    <t>Вид права, сведения о регистра-
ции права муници-
пальной собствен-
ности</t>
  </si>
  <si>
    <t>Адрес
(местополо-
женипе)</t>
  </si>
  <si>
    <t>Краснодаркий 
край
г. Темрюк, 
ул. Ленина, 34</t>
  </si>
  <si>
    <t>Здание Дома 
культуры</t>
  </si>
  <si>
    <t xml:space="preserve">Здание клуба 
(лит. А, А1) </t>
  </si>
  <si>
    <t>23:30:111
1002:144
-23/044/
2017-1, от 09.08.2017</t>
  </si>
  <si>
    <t>г. Темрюк, 
ул. Розы
Люксембург, 
55-А (городской 
стадион)</t>
  </si>
  <si>
    <t xml:space="preserve">Городошная 
площадка 
</t>
  </si>
  <si>
    <t>Гандбольная 
площадка</t>
  </si>
  <si>
    <t>г. Темрюк, 
ул.Коллонтай, 
3/1 (стадион)</t>
  </si>
  <si>
    <t xml:space="preserve">Здание ремонтно-
механического 
участка </t>
  </si>
  <si>
    <t xml:space="preserve"> 23:30:110
6008:171-
23/044/
2018-1 от 19.03.2018  </t>
  </si>
  <si>
    <t>Нежилые 
помещения 
(подвальный 
уровень)</t>
  </si>
  <si>
    <t>23-23/044-23/044/
600/2016-1297/1 от
18.08.2016</t>
  </si>
  <si>
    <t>23-23/044-23/044 /030/2015-2054/1 от
10.09.2015</t>
  </si>
  <si>
    <t xml:space="preserve">23-23/044-23/044/ 020/2015-1851/1 от 
10.09.2015 </t>
  </si>
  <si>
    <t xml:space="preserve"> Темрюкское городское 
поселение, г.Темрюк,
 ул.Карла Маркса, 151, нежилое помещение № 2</t>
  </si>
  <si>
    <r>
      <t>Административное здание с пристройкой (Дом, в котором жил профессиональный 
революционер,
соратник В.И.Ленина  А.Д. Карпузи, 1906-
1917 годы:категория историко-культурного значения-региональ-
ное, гос. № 3464)</t>
    </r>
    <r>
      <rPr>
        <i/>
        <sz val="11"/>
        <rFont val="Times New Roman"/>
        <family val="1"/>
        <charset val="204"/>
      </rPr>
      <t/>
    </r>
  </si>
  <si>
    <t>Распоряжение главы муниципалного образования  Темрюкский район  
№ 1224-р, 31.10.2006</t>
  </si>
  <si>
    <t>Артскважина № 2, 
куст 1 (паспорт
 № 6434 )</t>
  </si>
  <si>
    <t>Артскважина № 1, 
куст 1
 (паспорт 
№ 6425 )</t>
  </si>
  <si>
    <t>Павильон 
артскважин, 
куст 1</t>
  </si>
  <si>
    <t>Артскважина № 4, 
куст 2 
(паспорт № 6443)</t>
  </si>
  <si>
    <t>Артскважина № 3 
куст 2 
(паспорт№ 6437)</t>
  </si>
  <si>
    <t>Артскважина № 3 
куст 2 
(паспорт № 4)</t>
  </si>
  <si>
    <t>Павильон 
артезианских 
скважин, куст 2</t>
  </si>
  <si>
    <t>Артскважина № 5, 
куст 3 
(паспорт № 11-95-К)</t>
  </si>
  <si>
    <t>1120 м северо - западнее точки пересечения 
ул. Красная и 
ул. Западная в 
ст-це Курчанская</t>
  </si>
  <si>
    <t>Артскважина № 6, 
куст 3 
(паспорт № 6492)</t>
  </si>
  <si>
    <t>1120 м северо - западнее точки пересечения 
ул. Красная и 
ул. Западная в
 ст-це Курчанская</t>
  </si>
  <si>
    <t>23-23/044-23/044/803/ 2016-3404/1 
от 29.11.2016</t>
  </si>
  <si>
    <t>Павильон 
артезианских 
скважин, куст 3</t>
  </si>
  <si>
    <t>Артскважина № 7 
куст 4 
(паспорт № 6508 )</t>
  </si>
  <si>
    <t>Артскважина № 8, 
куст 4 
( паспорт № 6505)</t>
  </si>
  <si>
    <t>г.Темрюк, 
ул. Свободная, 
13-В</t>
  </si>
  <si>
    <t>730 м северо - западнее точки пересечения 
ул. Красная и ул. Западная в ст-це Курчанская</t>
  </si>
  <si>
    <t>г. Темрюк, 
ул. Свободная, 
6-А</t>
  </si>
  <si>
    <t>Артскважина № 16, куст 7 (паспорт 
№ 72689/7)</t>
  </si>
  <si>
    <t>Павильон 
артезианских 
скважин, куст 7</t>
  </si>
  <si>
    <t>Артскважина № 9 
кст 8 (паспорт 
№ 96-07)</t>
  </si>
  <si>
    <t>Павильон 
артезианских 
скважин, куст 8</t>
  </si>
  <si>
    <t>Артскважина 18, 
куст 9 (паспорт 
№ Д112-90/2)</t>
  </si>
  <si>
    <t xml:space="preserve">Артскважина 17 
с павильоном 
куст 9 (паспорт 
№ Д112-90/1) </t>
  </si>
  <si>
    <t>Артскважина № 20, куст 10 (паспорт
 № 20 П)</t>
  </si>
  <si>
    <t>Артскважина 19 
куст 10 (паспорт 
№ 97-18)</t>
  </si>
  <si>
    <t xml:space="preserve">Павильон 
артезианских 
скважин, куст 10 </t>
  </si>
  <si>
    <t>Артскважина № 21 
куст 11 
(паспорт№ 5)</t>
  </si>
  <si>
    <t xml:space="preserve">Артскважина № 22 
куст 11 (паспорт 
№ 21 П) </t>
  </si>
  <si>
    <t xml:space="preserve">Павильон 
артезианских
 скважин, куст 11 </t>
  </si>
  <si>
    <t>Артскважина 
5-95-К</t>
  </si>
  <si>
    <t>Артскважина 
№ 4158</t>
  </si>
  <si>
    <t>пос. Октябрьский, 
ул. Северная, 
16 С</t>
  </si>
  <si>
    <t>Артезианская 
скважина № ДЗ-97</t>
  </si>
  <si>
    <t xml:space="preserve">Резервуар 
чистой воды 
1000 м3 </t>
  </si>
  <si>
    <t xml:space="preserve">Резервуар 
чистой воды </t>
  </si>
  <si>
    <t xml:space="preserve"> автодорога: 
г. Темрюк -
г. Краснодар - г. Кропоткин-граница Ставропольского края, КМ 19+200 (слева от автодороги), участок № 1</t>
  </si>
  <si>
    <t xml:space="preserve">Уборная 
на 2 очка </t>
  </si>
  <si>
    <t>Входная и 
выходная 
камера ОСК</t>
  </si>
  <si>
    <t>23:30:040
1003:164-23/ 044/2017-1 
от 06.06.2017</t>
  </si>
  <si>
    <t>Лоток Вентури 
ОСК</t>
  </si>
  <si>
    <t>Резервуар 
2400 м3,</t>
  </si>
  <si>
    <t>Резервуар чистой 
воды 1000 м3</t>
  </si>
  <si>
    <t xml:space="preserve">Водонапорная 
башня без ствола </t>
  </si>
  <si>
    <t>г. Темрюк, 
ул. Комсомоль-
ская, 29 к</t>
  </si>
  <si>
    <t>г. Темрюк, 
ул. 27 Сентября, 
23 к</t>
  </si>
  <si>
    <t>г. Темрюк, 
ул.27 Сентября, 
68/1 к</t>
  </si>
  <si>
    <t>г. Темрюк,  
ул.27 Сентября, 
8/1 к</t>
  </si>
  <si>
    <t>г. Темрюк, 
ул. К.Маркса, 
291 к</t>
  </si>
  <si>
    <t xml:space="preserve">г. Темрюк, 
ул. К.Маркса,
 202/1 к </t>
  </si>
  <si>
    <t xml:space="preserve">г. Темрюк, 
ул. К.Маркса, 
202/1 к </t>
  </si>
  <si>
    <t>Складские 
помещения</t>
  </si>
  <si>
    <t>Здание 
сушильной 
камеры</t>
  </si>
  <si>
    <t>г. Темрюк, 
ул. Макарова, 
квартал № 288, 
№ 1</t>
  </si>
  <si>
    <t>лит. Ж-23:30: 1108003:32-23/044/
2018-1 от 12.09.2018
лит. Н-23:30: 1108004:
31-23/044/ 2018-1, от 12.09.2018</t>
  </si>
  <si>
    <t>г. Темрюк, 
ул. Советская, 
№ 29-37</t>
  </si>
  <si>
    <t xml:space="preserve"> г. Темрюк, 
ул. Энгельса, 
от ул. Бетховена 
до ул. Дарвина </t>
  </si>
  <si>
    <t>г. Темрюк, ул. Анджиевского, 
№ 1/1 - 35а</t>
  </si>
  <si>
    <t xml:space="preserve">23-23/044-23/044/600 /2016-1642/1 
от 03.10.2016   </t>
  </si>
  <si>
    <t xml:space="preserve">23-23/044-23/ 044/803/2016-2020/1 от 03.11.2016  </t>
  </si>
  <si>
    <t>г. Темрюк, 
ул. Полетаева, 
№ 2/1 - 22</t>
  </si>
  <si>
    <t xml:space="preserve">23-23/044-23/044/803/ 2016-5402/1 
от 27.12.2016  </t>
  </si>
  <si>
    <t>г. Темрюк, 
ул. Урицкого (от ул. Октябрьской до 
ул. Ленина; от 
ул. Ленина до 
ул. Р.Люксембург; 
от ул. Р.Люксем-бург до ул. Шопена)</t>
  </si>
  <si>
    <t xml:space="preserve">23-23/044-23/044/803/ 2016-3008/1 
от 24.11.2016 </t>
  </si>
  <si>
    <t xml:space="preserve">23-23/044-23/044/803/ 2016-5421/1 
от 26.12.2016  </t>
  </si>
  <si>
    <t xml:space="preserve"> г. Темрюк, пер. Рыбацкий (от ул. Коммунаров  до №7
 по ул. Коммунаров)</t>
  </si>
  <si>
    <t xml:space="preserve">ул. Победы  (от пер. Толстого
 до ул. Степана Разина) </t>
  </si>
  <si>
    <t xml:space="preserve"> 23-23/044-23/044/803/ 2016-5431/1 
от 24.12.2016</t>
  </si>
  <si>
    <t xml:space="preserve"> 23:30:1112
001:563-23/ 044/2019-3 
от 04.04.2019</t>
  </si>
  <si>
    <t xml:space="preserve"> 23:30:0000
000:2839-23/ 044/2019-3 
от 04.04.2019</t>
  </si>
  <si>
    <t>03 251 501 ОП МП 020: Автомобильная дорога,  L - 1491,26 м (асфальтобетон - 1098,46 м, грунт - 392,8 м); ширина ~ 7,8 м; 
S - 11631,8 м2, в том числе: стоянка (парковка) транспортных средств между ул. ской и ул. Ленина (S - 315 м2)</t>
  </si>
  <si>
    <t xml:space="preserve">03 251 501 ОП МП 008: Автомобильная дорога, L - 1561 м асфальто-бетон - 1034 м, 
ширина ~ 6 м; щебень-527 м, ширина~4,3 м) </t>
  </si>
  <si>
    <t>03 251 501 ОП МП 002: Автодорога: Джигинка- Темрюк (в т.ч.мост 
ч\з р.Кубань) (асфаль-тобетон: L-5943 п.м.; ширина - 8 м)</t>
  </si>
  <si>
    <t>23:30:0000
000:3217-23/ 044/2019-1, 
от 12.09.2019</t>
  </si>
  <si>
    <t>23:30:0000
000:3121-
23 /044/
2019-1 от 11.04.2019</t>
  </si>
  <si>
    <t xml:space="preserve">23:30:0000
000:2505-23 /044/2018-3 
от 28.09.2018 </t>
  </si>
  <si>
    <t xml:space="preserve">23:30:1110
053:123-23/ 044/2018-3 
от 28.09.2018   </t>
  </si>
  <si>
    <t xml:space="preserve">23:30:0000
000:2513-23/ 044/2018-5 
от 10.10.2018    </t>
  </si>
  <si>
    <t xml:space="preserve">Нежилое 
помещение 
(второй этаж: 
ком. № 4 - 15) </t>
  </si>
  <si>
    <r>
      <t>Нежилое 
помещение 
(третий этаж: 
ком. № 1 - 6, 25)</t>
    </r>
    <r>
      <rPr>
        <i/>
        <sz val="11"/>
        <rFont val="Times New Roman"/>
        <family val="1"/>
        <charset val="204"/>
      </rPr>
      <t/>
    </r>
  </si>
  <si>
    <t>Темрюкское городское поселение, 
г. Темрюк, ул. Карла Маркса, 
151, нежилое помещение № 8</t>
  </si>
  <si>
    <t>Темрюкский муниципальный район, Темрюкское городское поселение, 
г. Темрюк, 
ул. Карла Маркса, 151, нежилое помещение № 9</t>
  </si>
  <si>
    <t>23:30:110
9027:268</t>
  </si>
  <si>
    <t>23:30:110
9027:271</t>
  </si>
  <si>
    <t>23:30:110
9027:270</t>
  </si>
  <si>
    <t>Нежилое 
помещение 
(третий этаж: 
ком. № 7 - 24, 
26 - 28)</t>
  </si>
  <si>
    <t>ИТОГО: по казне</t>
  </si>
  <si>
    <t xml:space="preserve">23:30:0000
000:2577-23/ 044/2017-1 
от 17.02.2017   </t>
  </si>
  <si>
    <t xml:space="preserve">23-23/044-23/044/803/ 2016-5423/1 
от 28.12.2016  </t>
  </si>
  <si>
    <t xml:space="preserve">23:30:0000
000:2586-23/ 044/2017-1 
от 16.03.2017   </t>
  </si>
  <si>
    <t>23-23/044-23/044/803/ 2016-3182/1 
от 25.11.2016</t>
  </si>
  <si>
    <t xml:space="preserve">23:30:0000
000:2579-23/ 044/2017-1 
от 17.02.2017   </t>
  </si>
  <si>
    <t xml:space="preserve">пос. Октябрьский, ул. Прогонная, 
ул. Животноводов, ул. Заречная, 
ул. Железнодоро-
жная, пер. Отдель-ный, ул. Луговая </t>
  </si>
  <si>
    <t xml:space="preserve"> 23:30:0000
000:2573-23/ 044/2017-1 
от 28.02.2017   </t>
  </si>
  <si>
    <t xml:space="preserve">23-23/044-
23/ 044/013/ 2016-821/1 
от 03.10.2016   </t>
  </si>
  <si>
    <t xml:space="preserve">23-23/044-
23/ 044/013/ 2016-819/1 
от 03.10.2016   </t>
  </si>
  <si>
    <t xml:space="preserve">23-23/044-
23/ 044/803/ 2016-502/1 
от 06.10.2016    </t>
  </si>
  <si>
    <t xml:space="preserve">23-23/044-
23/044/803/ 2016-2026/1 
от 03.11.2016    </t>
  </si>
  <si>
    <t xml:space="preserve">23-23/044-
23/044/803/ 2016-2016/1 
от 01.11.2016    </t>
  </si>
  <si>
    <t xml:space="preserve"> 23-23/044-
23/044/803/ 2016-2023/1 
от 03.11.2016   </t>
  </si>
  <si>
    <t>г. Темрюк, 
ул. Анджиевского 
от автобусной остановки до КНС 
(г. Темрюк, ул. Бувина, № 284)</t>
  </si>
  <si>
    <t>г. Темрюк, 
ул. Победы от 
ул. Володарского 
до пер. Толстого</t>
  </si>
  <si>
    <t>Наружное 
освещение к ОСК, 
г. Темрюк, Порт</t>
  </si>
  <si>
    <t>Внутриплощадные силовые сети 
(0,4 кв), г.Темрюк</t>
  </si>
  <si>
    <t>Линия электро-
передачи  до ОСК, 
г. Темрюк, Порт</t>
  </si>
  <si>
    <t>Главный коллектор напорный от ГНС 
до ОСК порт-Темрюк (по плавневой зоне), 
 (сталь: d-530 мм; 
L - 7000 м)</t>
  </si>
  <si>
    <t>Трубопровод от 
дюкера к ГНС, 
(ж/бетон: d - 1000 мм; 
L - 117 м)</t>
  </si>
  <si>
    <t>г. Темрюк,
ул. Ленина, 
34-а, 36</t>
  </si>
  <si>
    <t>03 251 501 ОП МП 164 Дорога, отсыпанная щебнем, г. Темрюк, 
пер. Овощной, 
L - 200 м; ширина-5 м</t>
  </si>
  <si>
    <t>03 251 501 ОП МП 165 Дорога, отсыпанная щебнем, г. Темрюк,
пер. Надорожный, L - 300 м; ширина - 5 м</t>
  </si>
  <si>
    <t>03 251 501 ОП МП 166 Дорога, отсыпанная щебнем,  L - 200 м; ширина - 5 м</t>
  </si>
  <si>
    <t>03 251 501 ОП МП 167 Дорога, отсыпанная щебнем, L - 200 м; ширина - 5 м</t>
  </si>
  <si>
    <t>03 251 501 ОП МП 168 Дорога, отсыпанная щебнем,  L - 350 м; ширина - 5 м</t>
  </si>
  <si>
    <t>03 251 501 ОП МП 169 Дорога, отсыпанная щебнем, L - 200 м; ширина - 5 м</t>
  </si>
  <si>
    <t>03 251 501 ОП МП 170 Дорога, отсыпанная щебнем,  L - 300 м; ширина - 5 м</t>
  </si>
  <si>
    <t>03 251 501 ОП МП 171 Асфальтированная дорога, L - 600 м; ширина - 5 м</t>
  </si>
  <si>
    <t>03 251 501 ОП МП 172: Дорога, отсыпанная щебнем, L - 200 м; ширина - 4 м</t>
  </si>
  <si>
    <t>03 251 501 ОП МП 173: Дорога, отсыпанная щебнем, L - 200 м; ширина - 4 м</t>
  </si>
  <si>
    <t xml:space="preserve">03 251 501 ОП МП 174: Дорога, отсыпанная щебнем,  L - 200 м; ширина - 5 м </t>
  </si>
  <si>
    <t>03 251 501 ОП МП 175: Дорога, отсыпанная щебнем, L - 200 м; ширина - 5 м</t>
  </si>
  <si>
    <t>Кладбище   
(земельный участок площадью 4,8 га)</t>
  </si>
  <si>
    <t>Кладбище, 
г.Темрюк р-он 
г.Гнилая (22,8 га)</t>
  </si>
  <si>
    <r>
      <t>Братская могила советских воинов, погибших в боях с фашистскими захватчиками, 1942-1943 годы (категория 
историко-культурного значения - региона-
льное, гос. № 3520)</t>
    </r>
    <r>
      <rPr>
        <i/>
        <sz val="11"/>
        <rFont val="Times New Roman"/>
        <family val="1"/>
        <charset val="204"/>
      </rPr>
      <t/>
    </r>
  </si>
  <si>
    <t>г. Темрюк 
(пос. Перекопка), 
у базы отдыха «Рыбак» (бывший рыболовецкий цех)</t>
  </si>
  <si>
    <t>Артезианская 
скважина № 11 
куст 5 
(паспорт № 65929)</t>
  </si>
  <si>
    <t>Артезианская 
кважина № 9 
куст 8 
(паспорт № 65928)</t>
  </si>
  <si>
    <t>автодорога: 
г. Темрюк - г.Краснодар- г.Кропоткин - граница 
Ставропольского края, КМ 19+200 (слева от дороги), участок № 1</t>
  </si>
  <si>
    <t>Распоряжение администрации Темрюкского городского поселения Темрюкского района № 122-р, 15.06.2018</t>
  </si>
  <si>
    <t>Распоряжение администрации Темрюкского городского поселения Темрюкского района 
№ 30-р, 07.02.2019</t>
  </si>
  <si>
    <t>Распоряжение администрации Темрюкского городского поселения Темрюкского района
№ 87-р, 26.04.2019</t>
  </si>
  <si>
    <t>Распоряжение администрации Темрюкского городского поселения Темрюкского района
№ 253-р, 12.12.2014</t>
  </si>
  <si>
    <t>Распоряжение администрации Темрюкского городского поселения Темрюкского района
№ 187-р, 03.08.2015</t>
  </si>
  <si>
    <t>Распоряжение администрации Темрюкского городского поселения Темрюкского района
№ 195-р, 13.07.2016</t>
  </si>
  <si>
    <t>23-23/044-23/044/018/ 2016-1375/2
от 19.05.2016</t>
  </si>
  <si>
    <t>23-23/044-23/044/018/ 2016-1373/2
от 19.05.2016</t>
  </si>
  <si>
    <t>23-23/044-23/044/018/ 2016-1374/2
от 19.05.2016</t>
  </si>
  <si>
    <t>23-23/044-23/044/
018/2016-1376/2 от 19.05.2016</t>
  </si>
  <si>
    <t>23-23/044-23/044/018/ 2016-1377/2
от 19.05.2016</t>
  </si>
  <si>
    <t>23-23/044-23/044/018/ 2016-1386/2
от 19.05.2016</t>
  </si>
  <si>
    <t>23-23/044-23/044/018/ 2016-1378/2
от 19.05.2016</t>
  </si>
  <si>
    <t>23-23/044-23/044/018/ 2016-1380/2
от 19.05.2016</t>
  </si>
  <si>
    <t>23-23/044-23/044/018/ 2016-1379/2
от 19.05.2016</t>
  </si>
  <si>
    <t>23-23/044-23/044/600/ 2016-844/2
от 19.05.2016</t>
  </si>
  <si>
    <t>г. Темрюк, пер. Курчанский, № 8 
до ул. Калинина; 
от ул. Калинина 
до ул. Ветеранов</t>
  </si>
  <si>
    <t>Распоряжение администрации Темрюкского городского поселения Темрюкского района
 № 121-р, 05.05.2017</t>
  </si>
  <si>
    <t>г. Темрюк, пр. проезд квартала,
97 (от ул. Мичу-
рина до № 3 
по пр. проезд квартала, 97)</t>
  </si>
  <si>
    <t>23:30:0000
000:2488-23/ 044/2017-1 
от 13.02.2017</t>
  </si>
  <si>
    <t>23:30:0000
000:2496-23/ 044/2017-1 
от 14.02.2017</t>
  </si>
  <si>
    <t>23:30:0000
000:2474-23/ 044/2017-1 
от 13.02.2017</t>
  </si>
  <si>
    <t>23:30:0000
000:2485-23/ 044/2017-1 
от 14.02.2017</t>
  </si>
  <si>
    <t>23:30:0000
000:2497-23/ 044/2017-1 
от 14.02.2017</t>
  </si>
  <si>
    <t>23:30:0000
000:2475-23/ 044/2017-1 
от 13.02.2017</t>
  </si>
  <si>
    <t>23:30:1110
046:188-23/ 044/2017-1 
от 14.02.2017</t>
  </si>
  <si>
    <t>23:30:1110
046:189-23/ 044/2017-1 
от 13.02.2017</t>
  </si>
  <si>
    <t>23:30:1110
045:142-23/ 044/2017-1 
от 13.02.2017</t>
  </si>
  <si>
    <t>23:30:0000
000:2498-23/ 044/2017-1 
от 13.02.2017</t>
  </si>
  <si>
    <t>23:30:0000
000:2494-23/ 044/2017-1 
от 13.02.2017</t>
  </si>
  <si>
    <t xml:space="preserve"> 23:30:0000
000:2489-23/ 044/2018-3 
от 01.07.2018</t>
  </si>
  <si>
    <t>23:30:0000
000:2720-23/ 044/2018-3 
от 19.11.2018</t>
  </si>
  <si>
    <t>Распоряжение администрации Темрюкского городского поселения Темрюкского района
№ 195-р, 31.08.2018</t>
  </si>
  <si>
    <t>Водопроводная дворовая сеть:  
Lобщ. - 308 м (труба: сталь, d - 50 мм, 
L - 124 м; полиэтилен: 
d - 50 мм, L - 75 м; 
d - 63 мм,  L - 109 м)</t>
  </si>
  <si>
    <t>Распоряжение администрации Темрюкского городского поселения Темрюкского района
№ 264-р, 30.11.2018</t>
  </si>
  <si>
    <t>Внутриквартальная водопроводная сеть: 
(сталь, d - 57 мм, 
L - 124 м)</t>
  </si>
  <si>
    <t xml:space="preserve"> г. Темрюк, от жилого дома №1Г по ул. Щелгунова 
до жилого дома 
№ 1А по 
ул. Грибоедова</t>
  </si>
  <si>
    <t>г. Темрюк, 
ул. Марата (от 
ул. Матвеева до жилого дома № 81
по ул. Марата)</t>
  </si>
  <si>
    <t>Водопроводная линия
(чугун, d - 100 мм, 
L - 162 м)</t>
  </si>
  <si>
    <t>Распоряжение администрации Темрюкского городского поселения Темрюкского района
№ 309-р, 25.12.2018</t>
  </si>
  <si>
    <t xml:space="preserve"> г. Темрюк, 
ул. Гоголя (от 
ул. Победы до 
жилого дома № 1 
по ул. Гоголя)</t>
  </si>
  <si>
    <t>Водопроводная линия
(сталь: d - 50 мм, 
L - 100 м)</t>
  </si>
  <si>
    <t>Водопроводная линия
(сталь: d - 108 мм, 
L - 68 м)</t>
  </si>
  <si>
    <t xml:space="preserve"> г. Темрюк, по технологическому 
проезду от ул. Черноморской (между жилыми домами № 137 и 
№ 139) до ул. Краснодарской</t>
  </si>
  <si>
    <t>23:30:1110
046:190-23/ 044/2018-3 
от 19.12.2018</t>
  </si>
  <si>
    <t>23:30:1110
046:191-23/ 044/2018-3 
от 25.12.2018</t>
  </si>
  <si>
    <t>. Темрюк, по ул. Краснодарской 
(от техноло-гического проезда 
до жилого дома 
№ 157 по 
ул. Краснодарской)</t>
  </si>
  <si>
    <t>Водопроводная линия
(сталь: d - 108 мм, 
L - 72,3 м)</t>
  </si>
  <si>
    <t>Распоряжение администрации Темрюкского городского поселения Темрюкского района
№ 30-р 07.02.2019</t>
  </si>
  <si>
    <t>23:30:0000
000:2499-23/ 044/2018-3 
от 19.11.2018</t>
  </si>
  <si>
    <t>Распоряжение администрации Темрюкского городского поселения Темрюкского района
 № 87-р, 26.04.2019</t>
  </si>
  <si>
    <t xml:space="preserve">г. Темрюк, по 
ул. Калинина от жилого дома 
№ 211 до ул. Кол-лонтай, по ул. Кол-лонтай до много-квартирных жилых домов по ул. Анджиевского, 
3 В, корпус № 1, 2 </t>
  </si>
  <si>
    <t xml:space="preserve">Водопроводная сеть: 
(полиэтилен: 
d - 225 мм,  L - 1517 м)
</t>
  </si>
  <si>
    <t xml:space="preserve">г. Темрюк, по ул. Анджиевского, от жилого дома №22 до жилого дома
 №22/1 </t>
  </si>
  <si>
    <t>Распоряжение администрации Темрюкского городского поселения Темрюкского района
№ 121-р, 05.05.2017</t>
  </si>
  <si>
    <t xml:space="preserve">23:30:1201
004:410-23/ 044/2017-1 
от 13.02.2017 </t>
  </si>
  <si>
    <t xml:space="preserve"> 23:30:1111
003:540-23/ 044/2019-3 
от 04.04.2019</t>
  </si>
  <si>
    <t>23:30:0000
000:2564-23/ 044/2018-3 
от 29.10.2018</t>
  </si>
  <si>
    <t>Распоряжение администрации Темрюкского городского поселения Темрюкского района
№ 322-р, 26.12.2018</t>
  </si>
  <si>
    <t xml:space="preserve">Водопровод по 
дворовой территории многоквартирных
домов по ул. Анджиев-
ского, 55, корп. 1 - 6 в г.Темрюке Lобщ. - 236,9 м (сталь:d-50 мм, L - 61,7 м;  d - 76 мм, 
L - 52,4 м; чугун: d -80 мм, L - 70 м,  d - 100 мм, L - 52,8 м) </t>
  </si>
  <si>
    <t>23:30:1112
009:322-23/ 044/2018-3 
от 24.10.2018</t>
  </si>
  <si>
    <t xml:space="preserve">23:30:1112
009:323-23/ 
044/2018-3 
от 12.11.2018  </t>
  </si>
  <si>
    <t>23:30:1106
022:186-23/ 044/2018-3 
от 29.10.2018</t>
  </si>
  <si>
    <t xml:space="preserve">Водопровод по 
дворовой территории многоквартирных 
домов по 
ул. Анджиевского, 51, 53 в г. Темрюке Lобщ. - 60,4 м 
(сталь d - 32 мм, L -34,9 м;  d - 100 мм, L - 25,5 м) </t>
  </si>
  <si>
    <t>Водопровод по 
дворовой территории многоквартирных 
домов по ул.Анджиев-
ского, 55, корп. 17-19, Lобщ. - 183,1 м (сталь: d - 50 мм, L - 14,6 м,  
d - 57 мм, L - 14,5 м,
d - 76 мм, L - 60 м; 
чугун: d -80 мм, L-18 м,  d - 150 мм, L-76 м)</t>
  </si>
  <si>
    <t>23:30:1107
069:185-23/ 044/2018-3 
от 29.10.2018</t>
  </si>
  <si>
    <t>Водопровод по 
дворовой территории многоквартирных 
домов по ул.Гоголя,30, 32; ул. Шевченко, 27 
(сталь: d - 100 мм,
 L - 55,7 м)</t>
  </si>
  <si>
    <t>Водопровод по 
дворовой территории многоквартирных 
домов по ул. Калинина, 5-а, 7, 73/1(сталь: 
d - 100 мм, L-56 м)</t>
  </si>
  <si>
    <t xml:space="preserve">г. Темрюк,
ул. Калинина, 
5-а, 7, 73/1 </t>
  </si>
  <si>
    <t>Водопровод по 
дворовой территории многоквартирного 
дома по ул.Калинина, 71/1 в г. Темрюке, (сталь: d - 57 мм, 
L - 19,7 м)</t>
  </si>
  <si>
    <t xml:space="preserve">23:30:1107
069:186-23/ 044/2018-3 
от 30.10.2018  </t>
  </si>
  <si>
    <t>23:30:1107
071:154-23/ 044/2018-3 
от 30.10.2018</t>
  </si>
  <si>
    <t>Водопровод по 
дворовой территории многоквартирных 
домов по ул. Калинина, 99/1, 103/1, 105/1 в г. Темрюке 
(сталь d - 65 мм, L - 98 м)</t>
  </si>
  <si>
    <t>Водопровод по 
дворовой территории многоквартирного 
дома поул.Калинина, 101/3 (ПВХ: d - 25 мм, 
L - 13,8 м)</t>
  </si>
  <si>
    <t>Водопровод по 
дворовой территории многоквартирных 
домов по ул.Калинина, 107/1, Lобщ. - 27,1 м
(сталь: d - 57 мм,  L - 22,4 м; ПВХ: d - 32 мм, L - 4,7 м)</t>
  </si>
  <si>
    <t xml:space="preserve">23:30:1107
069:247-23/ 044/2018-3 
от 29.10.2018  </t>
  </si>
  <si>
    <t>23:30:1107
071:155-23/ 044/2018-3 
от 24.10.2018</t>
  </si>
  <si>
    <t xml:space="preserve">23:30:1107
071:156-23/ 044/2018-3 
от 24.10.2018 </t>
  </si>
  <si>
    <t>Водопровод по 
дворовой территории многоквартирных 
домов по ул.Калинина, 109/1 (сталь: 
d - 65 мм, L - 39 м)</t>
  </si>
  <si>
    <t xml:space="preserve">23:30:0000
000:2563-23/ 044/2018-3 
от 26.10.2018  </t>
  </si>
  <si>
    <t>Водопровод по 
дворовой территории многоквартирных 
домов по ул.Калинина, 112-а; ул.Калинина, 
112-б; ул. Макарова,4, 
Lобщ. - 204 м (сталь: 
d - 50 мм, L - 48 м; 
d - 76 мм, L - 53 м;
 d - 100 мм, L - 103 м)</t>
  </si>
  <si>
    <t xml:space="preserve">23:30:1106
009:246-23/ 044/2018-3 
от 29.10.2018 </t>
  </si>
  <si>
    <t xml:space="preserve">23:30:0000
000:2599-23/ 044/2018-3 
от 29.10.2018  </t>
  </si>
  <si>
    <t>Водопровод по  дворовой территории многоквартирных 
домов по ул. Ленина, 
34-а, 36 в г. Темрюке,  Lобщ. - 139,2 м (сталь: d - 80 мм,  L - 127,1 м; d - 32 мм,  L - 5,1 м; 
металлопластик d - 32 мм, L - 7 м)</t>
  </si>
  <si>
    <t xml:space="preserve">Водопровод по 
дворовой территории многоквартирного 
дома по ул. Ленина, 
43, Lобщ. - 18,3 м 
(сталь: d - 32 мм,
L - 13,3 м; d - 25 мм, 
L - 5 м) </t>
  </si>
  <si>
    <t>Водопровод по 
дворовой территории многоквартирного 
дома по ул. Ленина, 48 
(ПВХ: d - 63 мм, 
L - 84 м)</t>
  </si>
  <si>
    <t>23:30:0000
000:2595-23/ 044/2018-3 
от 23.10.2018</t>
  </si>
  <si>
    <t>Водопровод по 
дворовой территории многоквартирного 
дома по ул. Ленина, 53
(сталь: d - 32 мм, 
L - 39,9)</t>
  </si>
  <si>
    <t>23:30:1106
021:253-23/ 044/2018-3 
от 19.10.2018</t>
  </si>
  <si>
    <t>23:30:1106
041:589-23/ 044/2018-3 
от 23.10.2018</t>
  </si>
  <si>
    <t>23:30:0000
000:2562-23/ 044/2018-3 
от 24.10.2018</t>
  </si>
  <si>
    <t>Водопровод по 
дворовой территории многоквартирного 
дома по ул. Ленина,78, (металлопластик d-32 мм, L-34,7 м)</t>
  </si>
  <si>
    <t>23:30:0000
000:2677-23/ 044/2018-3 
от 25.12.2018</t>
  </si>
  <si>
    <t>23:30:1108
057:78-23/ 044/2018-3 
от 19.10.2018</t>
  </si>
  <si>
    <t xml:space="preserve">г. Темрюк,
ул. Макарова, 
1/1, 1/2 </t>
  </si>
  <si>
    <t xml:space="preserve">г. Темрюк,
ул. Муравьева,
7-б </t>
  </si>
  <si>
    <t>Водопровод по 
дворовой территории многоквартирного 
дома по ул. Мира,
72-б, Lобщ. - 32,1 м 
(сталь: d - 25 мм, 
L - 13,1м; d - 50 мм, 
L - 19 м)</t>
  </si>
  <si>
    <t xml:space="preserve">23:30:0000
000:2567-23/ 044/2018-3 
от 24.10.2018  </t>
  </si>
  <si>
    <t>23:30:1103
011:169-23/ 044/2018-3 
от 29.10.2018</t>
  </si>
  <si>
    <t>Водопровод по 
дворовой территории многоквартирных 
домов по ул.Октябрь-ская,5/ул. Свердлова, 10, 10 А (сталь: d - 57 мм, L - 44,8 м)</t>
  </si>
  <si>
    <t>Водопровод по 
дворовой территории многоквартирных 
домов по ул. Шопена, 102, 104, 106, (сталь: 
d - 76 мм, L-181,7 м)</t>
  </si>
  <si>
    <t xml:space="preserve">Водопровод по 
дворовой территории многоквартирного 
дома по  ул.Чернышев-ского, 53, (сталь: 
d - 100 мм, L - 3,3 м) </t>
  </si>
  <si>
    <t xml:space="preserve">23:30:1106
050:222-23/ 044/2018-3 
от 29.10.2018 </t>
  </si>
  <si>
    <t xml:space="preserve">23:30:0000
000:2598-23/ 044/2018-3 
от 29.10.2018 </t>
  </si>
  <si>
    <t>Распоряжение администрации Темрюкского городского поселения Темрюкского района
№ 196-р, 14.07.2016</t>
  </si>
  <si>
    <t xml:space="preserve"> г. Темрюк, 
ул. Бувина,
 № 275 - 279</t>
  </si>
  <si>
    <t>23-23/044-23/044/001/ 2016-1230/2
от 19.05.2016</t>
  </si>
  <si>
    <t>Распоряжение администрации Темрюкского городского поселения Темрюкского района
№ 283-р, 25.10.2016</t>
  </si>
  <si>
    <t>Канализационные 
сети, (керамика d - 400 мм, L - 1908 м; полиэтилен d - 100 мм, 200 мм, L - 145,0 м; d - 350 мм, L - 60,0 м)</t>
  </si>
  <si>
    <t>23:30:000
0000:
1800;
23:30:000
0000:
1798</t>
  </si>
  <si>
    <t xml:space="preserve">г. Темрюк, 
ул. Октябрьская 
(от ул.Чернышев-ского до ул.Свердлова) </t>
  </si>
  <si>
    <t>г. Темрюк, 
пер. Толстого 
(от ул. Советской 
до ул. Холодова)</t>
  </si>
  <si>
    <t>Распоряжение администрации Темрюкского городского поселения Темрюкского района
№ 287-р, 31.10.2016</t>
  </si>
  <si>
    <t>г. Темрюк, 
ул. Ленина (от 
ул. Шевченко до 
ул. Чернышев-
ского)</t>
  </si>
  <si>
    <t>23-23/044-23/044/803/ 2016-765/2 
от 14.10.2016</t>
  </si>
  <si>
    <t>23-23/044-23/044/803/ 2016-776/2 
от 14.10.2016</t>
  </si>
  <si>
    <t>г. Темрюк, ул. Коллонтай от
 авторынка (восто-чная промзона) 
до КНС по 
ул. Бувина</t>
  </si>
  <si>
    <t>23-23/044-23/044/803/ 2016-783/2 
от 14.10.2016</t>
  </si>
  <si>
    <t>23-23/044-23/044/803/ 2016-782/2 
от 14.10.2016</t>
  </si>
  <si>
    <t xml:space="preserve">г. Темрюк, пр. проезд квартала 
52 (от жилого дома № 1 до жилого 
дома № 22), </t>
  </si>
  <si>
    <t>23:30:0000
000:2192-23/ 044/2017-2 
от 22.09.2017</t>
  </si>
  <si>
    <t>Распоряжение администрации Темрюкского городского поселения Темрюкского района
№ 345-р, 31.10.2017</t>
  </si>
  <si>
    <t>Распоряжение администрации Темрюкского городского поселения Темрюкского района № 195-р, 31.10.2017</t>
  </si>
  <si>
    <t>23:30:0000
000:2539-23/ 044/2018-3 
от 04.07.2018</t>
  </si>
  <si>
    <t>г. Темрюк, по ул. Розы Люксембург (от жилого дома 
№ 74/2 до ул. Горь-кого), по ул. Горь-кого (от ул. Розы Люксембург 
до ул. Парижской Коммуны), по пер. Дружбы (от ул. Гоголя, до  ул. Горького)</t>
  </si>
  <si>
    <t>Распоряжение администрации Темрюкского городского поселения Темрюкского района 
№ 264-р,  30.11.2018</t>
  </si>
  <si>
    <t>23:30:0000
000:2719-23/ 044/2018-3 
от 19.11.2018</t>
  </si>
  <si>
    <t>г. Темрюк, ул. Первомайская 
(от жилого дома 
№ 21 до ул. Шевченко), ул. Шевченко (от 
ул. Первомайской до ул. Таманской)</t>
  </si>
  <si>
    <t>23:30:0000
000:2736-23/ 044/2018-3 
от 25.12.2018</t>
  </si>
  <si>
    <t xml:space="preserve">23:30:0000
000:2813-23/ 044/2019-3 
от 04.04.2019 </t>
  </si>
  <si>
    <t>г.Темрюк, от КНС по ул. Анджиев-ского до врезки 
в самотечную канализационную сеть по ул. Анджи-евского в районе жилого дома № 13</t>
  </si>
  <si>
    <t>Распоряжение администрации Темрюкского городского поселения Темрюкского района
№ 100-р, 13.05.2019</t>
  </si>
  <si>
    <t xml:space="preserve"> 23:30:1111
003:541-23/ 044/2019-3 
от 04.04.2019</t>
  </si>
  <si>
    <t xml:space="preserve"> 23:30:1111
010:166-23/ 044/2019-3 
от 12.02.2019</t>
  </si>
  <si>
    <t xml:space="preserve"> 23:30:1112
009:325-23/ 044/2019-3 
от 11.02.2019       </t>
  </si>
  <si>
    <t>23:30:1112
009:326-23/044/2019-3 
от 19.08.2019</t>
  </si>
  <si>
    <t xml:space="preserve"> 23:30:1107071:157-23/ 044/2018-3 
от 26.12.2018</t>
  </si>
  <si>
    <t xml:space="preserve"> 23:30:1107
071:158-23/ 044/2018-3 
от 14.12.2018</t>
  </si>
  <si>
    <t>Канализационная сеть по дворовой территории многоквартирного 
дома по ул.Калинина, 
5-а (а/цемент, d - 100 мм, L - 16 м)</t>
  </si>
  <si>
    <t xml:space="preserve"> 23:30:1107
069:191-23/ 044/2018-3 
от 25.12.2018</t>
  </si>
  <si>
    <t>23:30:1107
069:193-23/ 044/2019-3 
от 19.08.2019</t>
  </si>
  <si>
    <t>Распоряжение администрации Темрюкского городского поселения Темрюкского района
№ 160-р, 30.07.2019</t>
  </si>
  <si>
    <t>Распоряжение администрации Темрюкского городского поселения Темрюкского района
№ 160-р, от 30.07.2019</t>
  </si>
  <si>
    <t xml:space="preserve">г. Темрюк,
ул. Калинина, 
101/2 </t>
  </si>
  <si>
    <t>г. Темрюк,
ул. Калинина, 
101/1</t>
  </si>
  <si>
    <t>23:30:1107
069:194-23/ 044/2019-3 
от 19.08.2019</t>
  </si>
  <si>
    <t xml:space="preserve"> 23:30:1107
069:190-23/ 044/2018-3 
от 25.12.2018</t>
  </si>
  <si>
    <t xml:space="preserve"> 23:30:1107
069:192-23/ 044/2019-3 
от 11.02.2019</t>
  </si>
  <si>
    <t xml:space="preserve"> 23:30:1107
071:159-23/ 044/2018-3 
от 13.12.2018</t>
  </si>
  <si>
    <t>Распоряжение администрации Темрюкского городского поселения Темрюкского района
№ 108-р, 23.05.2019</t>
  </si>
  <si>
    <t>Канализационная сеть по  дворовой террито-рии многоквартирного 
дома по ул.Ленина, 21 (а/цемент: d - 100 мм, 
L - 85 м)</t>
  </si>
  <si>
    <t xml:space="preserve"> 23:30:0000
000:2804-23/ 044/2019-3 
от 17.05.2019</t>
  </si>
  <si>
    <t xml:space="preserve"> 23:30:1103
006:276-23/ 044/2018-3 
от 26.12.2018</t>
  </si>
  <si>
    <t xml:space="preserve">Канализационная сеть по дворовой террито-
рии многоквартирного 
дома по ул. Карла Либкнехта, 6,
(чугун: d - 100, L - 27,7 м; d - 150 мм, L - 62 м) </t>
  </si>
  <si>
    <t>Канализационная сеть по дворовой террито-
рии многоквартирного 
дома по ул. Ленина, 35,  (п/э: d - 110 мм, L-16 м; d - 200 мм, L - 36 м)</t>
  </si>
  <si>
    <t xml:space="preserve"> 23:30:1106
003:350-23/ 044/2019-3 
от 08.04.2019</t>
  </si>
  <si>
    <t>23:30:1106
003:349-23/ 044/2018-3 
от 25.12.2018</t>
  </si>
  <si>
    <t>Канализационная сеть по дворовой террито-
рии многоквартирного 
дома по ул.Ленина, 43,  п/э: d - 110 мм, L - 59 м; 
чугун: d - 100 мм, 
L - 28 м)</t>
  </si>
  <si>
    <t>23:30:1106
009:262-23/ 044/2018-3 
от 25.12.2018</t>
  </si>
  <si>
    <t xml:space="preserve"> 23:30:0000
000:2764-23/ 044/2019-3 
от 11.02.2019</t>
  </si>
  <si>
    <t>Канализационная сеть по дворовой террито-
рии многоквартирных 
домов по ул.Ленина, 64, 66, (чугун: d - 100 мм, 
L - 43,59 м; а/цемент: d - 150 мм,  L - 122,41 м)</t>
  </si>
  <si>
    <t>23:30:1106
012:235-23/ 044/2019-3 
от 08.04.12.2018</t>
  </si>
  <si>
    <t>Канализационная сеть по дворовой террито-
рии многоквартирного 
дома по ул.Ленина, 67,  (а/цемент, d - 100 мм, 
L - 66 м; d - 200 мм,  
L - 102 м)</t>
  </si>
  <si>
    <t>Канализационная сеть по дворовой террито-
рии многоквартирных 
домов по ул. Ленина, 
75, 77, 79, 81, 83/ ул.Таманская, 58, 
(а/цемент: d - 100 мм, 
L - 141,85 м; d-150 мм, L - 130,5 м; d - 200 мм, L - 242,2 м; d - 250 мм, L-306,3 м); (а/цемент: 
d - 100 мм, L - 37,17 м;
d - 150 мм, L - 94,1 м; 
d - 200 мм,  L - 50 м)</t>
  </si>
  <si>
    <t xml:space="preserve"> 23:30:1106
041:592-23/ 044/2018-3 
от 25.12.2018</t>
  </si>
  <si>
    <t>Канализационная сеть по дворовой террито-
рии многоквартирных 
домов по ул. Октябрь-ская, 3 / ул. Свердлова, 7, Lобщ. - 97,0 м 
(чугун: d - 100 мм, L - 23,44м; d - 150 мм, L - 73,86 м)</t>
  </si>
  <si>
    <t xml:space="preserve">Канализационная сеть по дворовой террито-
рии многоквартирного 
дома по ул.Октябрь-ская, 76, Lобщ. - 83 м (а/цемент: d - 100 мм, 
L- 4,5 м; п/э: d - 200 мм, L - 19,5 м; : d - 200 мм, L - 59 м) </t>
  </si>
  <si>
    <t>23:30:1106
016:193-23/ 044/2018-3 
от 25.12.2018</t>
  </si>
  <si>
    <t xml:space="preserve">23:30:1106
011:132-23/ 044/2019-3 
от 08.12.2018
</t>
  </si>
  <si>
    <t>23:30:1106
002:231-23/ 044/2019-3 
от 19.08.2019</t>
  </si>
  <si>
    <t>23:30:1103
011:171-23/ 044/2019-3 
от 08.04.2019</t>
  </si>
  <si>
    <t xml:space="preserve">Канализационная сеть по дворовой террито-
рии многоквартирных 
домов по ул. Октябрь-ская, 5 / ул. Свердлова, 10, 10 А (чугун: d - 150 мм, L - 111,2 м) </t>
  </si>
  <si>
    <t>Канализационная сеть по дворовой террито-
рии многоквартирного 
дома по ул. Ленина,78, (чкгун: d - 100 мм, 
L - 23,16 м; а/цемент: 
d - 150 мм, L - 82,84 м)</t>
  </si>
  <si>
    <t xml:space="preserve"> 23:30:1106
021:254-23/ 044/2018-3 
от 25.12.2018</t>
  </si>
  <si>
    <t xml:space="preserve"> 23:30:0000
000:2763-23/ 044/2019-3 
от 08.04.2019</t>
  </si>
  <si>
    <t xml:space="preserve"> 23:30:1106
021:255-23/ 044/2019-3 
от 17.05.2019</t>
  </si>
  <si>
    <t xml:space="preserve">Канализационная сеть по дворовой террито-
рии многоквартирного 
дома по ул.Ленина, 88, 90, (чугун: d - 100 мм, 
L - 54,67 м; d - 150 мм, L - 155,29 м; d - 250 мм, L - 32,84 м) </t>
  </si>
  <si>
    <t>Распоряжение администрации Темрюкского городского поселения Темрюкского района
№ 215-р,от 01.10.2018</t>
  </si>
  <si>
    <t xml:space="preserve">Канализационная сеть по дворовой террито-
рии многоквартирных домов, (керамика:
d - 150 мм, 200 мм, 300 мм, L - 144,7 м;  чугун: d - 100 мм, 150 мм, 200 мм,  L - 293,5 м; асбес-тоцемент: d - 100 мм, 150 мм,160 мм,200 мм, 250 мм, L. - 731,5 м; полиэтилен: d - 100 мм, 110 мм,  L - 66,8 м) </t>
  </si>
  <si>
    <t>23:30:000
0000:2666</t>
  </si>
  <si>
    <t xml:space="preserve">23:30:0000
000:2666-23/ 044/2018-3 
от 25.09.2018 </t>
  </si>
  <si>
    <t xml:space="preserve">Канализационная сеть по дворовой террито-
рии многоквартирных 
домов по ул. Макарова, 13, 3/2, 13а; ул. Строи-телей, 101, 103, 103а, 109, 111, 113, 113а; ул. Карла Маркса, 148, 150, 152; ул. Энгельса, 131, 131/1; ул. Мира, 155,  
(а/цемент: d - 100 мм, 
L - 166,53 м; d - 150 мм, L - 971,32 м; d - 250 мм, L - 76 м) </t>
  </si>
  <si>
    <t>г. Темрюк,
ул.Октябрьская, 
79,</t>
  </si>
  <si>
    <t>23:30:1106
020:393-23/ 044/2019-3
от 08.04.2019</t>
  </si>
  <si>
    <t xml:space="preserve">23:30:1106
020:394-23/ 044/2019-3 
от 08.04.2019 </t>
  </si>
  <si>
    <t>23:30:1106
020:375-23/ 044/2017-2) 
от 22.09.2017</t>
  </si>
  <si>
    <t>Канализационная сеть по дворовой террито-
рии многоквартирного 
дома по ул. Советская, 37 / ул. Володарского, 16, (п/э: d - 110 мм, 
L- 11 м; чугун: d - 100 мм, L - 16 м)</t>
  </si>
  <si>
    <t xml:space="preserve">23:30:1106
002:232-23/ 044/2019-3 
от 08.04.2019 </t>
  </si>
  <si>
    <t xml:space="preserve">Канализационная сеть по дворовой террито-
рии многоквартирного 
дома по ул. Степана Разина, 27, (чугун: 
d - 100 мм, L - 5,4 м; 
d - 150 мм, L - 50 м) </t>
  </si>
  <si>
    <t>г. Темрюк,
ул. Степана 
Разина, 27</t>
  </si>
  <si>
    <t>23:30:1106
002:229-23/ 044/2018-3 
от 26.12.2018</t>
  </si>
  <si>
    <t>23:30:1106
010:68-23/ 044/2018-3 
от 25.12.2018</t>
  </si>
  <si>
    <t xml:space="preserve">г. Темрюк,
ул. Степана 
Разина, 44 </t>
  </si>
  <si>
    <t xml:space="preserve">Канализационная сеть по дворовой террито-
рии многоквартирного 
дома по ул. Степана Разина, 44 (чугун: d - 150 мм, L - 19 м) </t>
  </si>
  <si>
    <t>23:30:1109
016:180-23/ 044/2018-3 
от 26.12.2018</t>
  </si>
  <si>
    <t>г. Темрюк,
ул. Строителей, 
101-а</t>
  </si>
  <si>
    <t>Канализационная сеть по дворовой террито-
рии многоквартирного 
дома по ул. Строите-
лей, 101-а, (а/цемент: 
d - 100 мм, L - 6 м; 
d - 150 мм, L - 68 м)</t>
  </si>
  <si>
    <t xml:space="preserve">23:30:1106
005:71-23/ 044/2019-3 
от 08.04.2019 </t>
  </si>
  <si>
    <t xml:space="preserve">Канализационная сеть по дворовой террито-
рии многоквартирного 
дома по ул.Таманская, 3, (чугун: d - 100 мм, 
L -10 м; d - 250 мм,
 L - 50 м) </t>
  </si>
  <si>
    <t>23:30:1106
004:101-23/ 044/2019-3 
от 08.04.2019</t>
  </si>
  <si>
    <t xml:space="preserve">Канализационная сеть по дворовой террито-
рии многоквартирного 
дома по ул.Таманская, 6, (а/цемент: d - 100 мм, L - 35,44 м; d - 150 мм, L - 24,6 м) </t>
  </si>
  <si>
    <t xml:space="preserve">23:30:1106
009:261-23/ 044/2019-3 
от 25.12.2018 </t>
  </si>
  <si>
    <t xml:space="preserve">Канализационная сеть по дворовой террито-
рии многоквартирного 
дома по ул.Таманская, 10, Lобщ. - 147,1 м 
(а/цемент: d - 100 мм, 
L - 55,76 м; d - 150 мм, L - 91,34 м) </t>
  </si>
  <si>
    <t>23:30:1106
010:69-23/ 044/2019-3 
от 08.04.2019</t>
  </si>
  <si>
    <t>Канализационная сеть по дворовой террито-
рии многоквартирного 
дома по ул.Таманская, 13, (а/цемент: d - 100 мм, L - 8,54 м; d - 150 мм, L - 22,63 м; d - 200 мм, L - 12,83 м)</t>
  </si>
  <si>
    <t>23:30:1106
013:215-23/ 044/2019-3 
от 08.04.2019</t>
  </si>
  <si>
    <t>г. Темрюк.
 ул.Таманская, 
16</t>
  </si>
  <si>
    <t>г. Темрюк,
ул. Таманская, 
13</t>
  </si>
  <si>
    <t xml:space="preserve">Канализационная сеть по дворовой террито-
рии многоквартирного 
дома по ул.Таманская, 16 (а/цемент:d-100 мм, 
L - 18 м; d - 150 мм, 
L - 156,5 м) </t>
  </si>
  <si>
    <t xml:space="preserve">23:30:1106
017:445-23/ 044/2018-3 
от 25.12.2018  </t>
  </si>
  <si>
    <t>Канализационная сеть по дворовой террито-
рии многоквартирного 
дома по ул.Таманская, 56-б, (чугун: d-100 мм, 
L - 31 м; d - 250 мм, 
L - 209 м)</t>
  </si>
  <si>
    <t>23:30:1106
038:19-23/ 044/2018-3 
от 14.12.2018</t>
  </si>
  <si>
    <t>г. Темрюк,
ул.Таманская, 
69-в, 69-г</t>
  </si>
  <si>
    <t>г. Темрюк,
ул.Таманская, 
56-б</t>
  </si>
  <si>
    <t xml:space="preserve">Канализационная сеть по дворовой террито-
рии многоквартирных 
домов по ул.Таманская 69-в, 69-г (а/цемент: 
d - 100 мм, L - 30 м) </t>
  </si>
  <si>
    <t>23:30:1106
057:87-23/ 044/2018-3 
от 25.12.2018</t>
  </si>
  <si>
    <t>23:30:1106
056:598-23/ 044/2018-3 
от 25.12.2018</t>
  </si>
  <si>
    <t>23:30:110
6050:226</t>
  </si>
  <si>
    <t>23:30:110
7050:207</t>
  </si>
  <si>
    <t>23:30:110
6013:215</t>
  </si>
  <si>
    <t>23:30:110
6017:445</t>
  </si>
  <si>
    <t>23:30:110
9027:266</t>
  </si>
  <si>
    <t>23:30:110
6057:87</t>
  </si>
  <si>
    <t>23:30:110
6038:19</t>
  </si>
  <si>
    <t>23:30:110
6009:261</t>
  </si>
  <si>
    <t>23:30:110
6010:69</t>
  </si>
  <si>
    <t>23:30:110
6004:101</t>
  </si>
  <si>
    <t>23:30:110
6005:71</t>
  </si>
  <si>
    <t>23:30:110
9016:180</t>
  </si>
  <si>
    <t>23:30:110
6002:229</t>
  </si>
  <si>
    <t>23:30:110
6002:232</t>
  </si>
  <si>
    <t xml:space="preserve">23:30:110
6020:375 </t>
  </si>
  <si>
    <t xml:space="preserve"> 23:30:1106
003:351-23/
 044/2019-3 
от 08.04.2019</t>
  </si>
  <si>
    <t>23:30:1106
009:264-23/ 
044/2019-3 
от 08.04.2019</t>
  </si>
  <si>
    <t>23:30:1107
069:195-23/ 044/2019-3 от 19.08.2019</t>
  </si>
  <si>
    <t xml:space="preserve"> 23:30:1106
002:230-23/ 044/2018-3 
от 25.12.2018</t>
  </si>
  <si>
    <t>23:30:1106
022:188-23/ 044/2019-3 
от 11.02.2019</t>
  </si>
  <si>
    <t>23-23/044-
23/ 044/803/ 2016-775/2 
от 14.10.2016</t>
  </si>
  <si>
    <t xml:space="preserve"> 23-23/044-23/044/803/ 2016-768/2 
от 14.10.2016</t>
  </si>
  <si>
    <t>Канализационная сеть
по дворовой территории многоквартирного 
дома по ул. Калинина, 
7 (а/цемент, d - 100 мм, L - 16 м)</t>
  </si>
  <si>
    <t>Канализационная сеть
по дворовой террито-
рии многоквартирного 
дома по ул.Калинина, 71/1, Lобщ. - 60 м (а/цемент, d - 100 мм, 
L - 8,1 м; d - 200 мм, 
L - 51,9 м)</t>
  </si>
  <si>
    <t>Канализационная сеть
по дворовой террито-
рии многоквартирного 
дома по ул. Калинина, 73/1 (а/цемент, d - 100 мм, L - 10 м)</t>
  </si>
  <si>
    <t>Канализационная сеть по дворовой террито-
рии многоквартирного 
дома по ул. Калинина, 101/1 (а/цемент, d - 100 мм, L - 13 м)</t>
  </si>
  <si>
    <t>Канализационная сеть
по дворовой террито-
рии многоквартирного 
дома по ул.Калинина, 101/2, Lобщ. - 45 м (а/цемент, d - 150 мм, 
L - 8 м; d - 200 мм, 
L - 37 м)</t>
  </si>
  <si>
    <t>Канализационная сеть
по дворовой террито-
рии многоквартирного 
дома по ул.Калинина, 101/3, Lобщ. - 51 м (а/цемент, d - 150 мм, 
L - 10 м; d - 200 мм, 
L - 41 м)</t>
  </si>
  <si>
    <t>Канализационная сеть
по дворовой террито-
рии многоквартирных 
домов по ул.Калинина, 103/1; 105/1; 107/1; 109/1, Lобщ. - 243 м (а/цемент, d - 100 мм, 
L - 46,83 м; d - 150 мм, L - 196,17 м)</t>
  </si>
  <si>
    <t>Канализационная сеть
по дворовой террито-
рии многоквартирных 
домов по ул. Калинина, 112-а; ул. Калинина,
112-б; ул. Макарова,4,
(а/цемент: d - 100 мм, 
L - 29 м; d - 160 мм, 
L-23 м; d - 200 мм, 
L - 14 м; d - 250 мм, 
L -126 м)</t>
  </si>
  <si>
    <t>23:30:1109
027:264-23/ 044/2018-3 
от 13.12.2018</t>
  </si>
  <si>
    <t>23:30:110
9027:264</t>
  </si>
  <si>
    <t xml:space="preserve"> 23:30:110
6009:263</t>
  </si>
  <si>
    <t>23:30:1106
009:263-23/ 044/2019-3 
от 08.04.2019</t>
  </si>
  <si>
    <t xml:space="preserve"> 23:30:110
7071:159</t>
  </si>
  <si>
    <t xml:space="preserve"> 23:30:110
3005:114</t>
  </si>
  <si>
    <t xml:space="preserve"> 23:30:1103
005:114-23/ 044/2019-3 
от 17.05.2019</t>
  </si>
  <si>
    <t>23:30:000
0000:2804</t>
  </si>
  <si>
    <t>23:30:110
6003:351</t>
  </si>
  <si>
    <t>23:30:110
6003:349</t>
  </si>
  <si>
    <t>23:30:110
6048:173</t>
  </si>
  <si>
    <t xml:space="preserve"> 23:30:1106
048:173-23/ 044/2018-3 
от 25.12.2018 </t>
  </si>
  <si>
    <t xml:space="preserve"> 23:30:110
6022:188</t>
  </si>
  <si>
    <t>Канализационная сеть
по дворовой террито-
рии многоквартирного 
дома по ул. Горького, 
51, (а/цемент: d - 100 мм, 
L - 35 м; d - 150 мм, L -117 м; d - 200 мм, L - 22 м)</t>
  </si>
  <si>
    <t xml:space="preserve"> 23:30:111
1010:166</t>
  </si>
  <si>
    <t xml:space="preserve">Канализационная напорная сеть
(полиэтилен: d - 150 
мм, L - 121 м)
</t>
  </si>
  <si>
    <t>23:30:000
0000:2813</t>
  </si>
  <si>
    <t>23:30:000
0000:2736</t>
  </si>
  <si>
    <t xml:space="preserve">Канализационная 
линия
(асбестоцемент: 
d - 150 мм, L - 221,2 м)
</t>
  </si>
  <si>
    <t>г. Темрюк, ул. Шевченко (от жилого дома № 82«б» до пер. Дружбы); пер. Дружбы (от ул. Шевченко
до ул. Гоголя)</t>
  </si>
  <si>
    <t>РАЗДЕЛ 1. НЕДВИЖИМОЕ ИМУЩЕСТВО</t>
  </si>
  <si>
    <t xml:space="preserve">23:30:1106
009:256-23/ 044/2018-3 
от 29.10.2018 </t>
  </si>
  <si>
    <t xml:space="preserve">
23:30:1106
013:207-23/ 044/2018-3 
от 30.10.2018 </t>
  </si>
  <si>
    <t xml:space="preserve">23:30:1106
009:247-23/ 044/2018-3 
от 29.10.2018  </t>
  </si>
  <si>
    <t>23:30:110
6009:247</t>
  </si>
  <si>
    <t>г. Темрюк,
ул. Красноар-мейская, 41</t>
  </si>
  <si>
    <t>23:30:110
3005:113</t>
  </si>
  <si>
    <t xml:space="preserve">Водопровод по 
дворовой территории многоквартирного 
дома по ул. Карла Либкнехта, 4 (сталь 
d - 100 мм, L - 19 м) </t>
  </si>
  <si>
    <t>23:30:111
0049:10091</t>
  </si>
  <si>
    <t xml:space="preserve">23:30:1103
005:113-23/ 044/2018-3 
от 30.10.2018 </t>
  </si>
  <si>
    <t xml:space="preserve">г. Темрюк, 
ул. Калинина, 
112-а; 
ул.Калинина, 
112-б; 
ул. Макарова, 4
</t>
  </si>
  <si>
    <t>г. Темрюк,
ул. Кати
Виноградовой, 
14</t>
  </si>
  <si>
    <t xml:space="preserve">23:30:1110
049:10091-
23 /044/
2018-3 от 29.10.2018 </t>
  </si>
  <si>
    <t>Краснодарский 
край,
г. Темрюк, 
ул. Мира, 152/1</t>
  </si>
  <si>
    <t>г. Темрюк, 
ул. Мира, 152/1</t>
  </si>
  <si>
    <t>Краснодарский 
край, 
г. Темпрюк</t>
  </si>
  <si>
    <t>23-23/044-23/044/ 
020/2015-1867/1, 11.09.2015</t>
  </si>
  <si>
    <t>лит.В1-23-23/044-23/ 044 /020/ 2015-1872/1
11.09.2015;
лит.В3-23-23/044-23/ 
044/ 020/ 2015-1873/1 
11.09.2015; 
лит.Е,е-23-23/044-23/
 044/ 020/ 2015-1866/1 
11.09.2015;
лит.Ж,Ж1-23-23/044-23/044/ 020/2015-
1864/1 от 11.09.2015; 
лит. И-23-23/044-23/ 
044/020/ 2015-18
64/ 3/1,  11.09.2015;
лит. К-23-23/044-23/
044/020/ 2015-1862/1 
11.09.2015;
лит. Л -23-23/044-23/
 044/030/ 2015-2070/1 
11.09.2015;
лит. М-23-23/044-23/ 
044/030/ 2015-2059/1 
11.09.2015;
лит. Н -23-23/044-23/
044 /020/ 2015-1868/1 
11.09.2015</t>
  </si>
  <si>
    <t>Краснодарский
 край,
г. Темрюк, 
ул. Мира, 152/1</t>
  </si>
  <si>
    <t>лит. Я1-23-23/044-23/ 
044/ 020/ 2015-1874/1, 11.09.2015;
лит. Я2- 23-23/044-23/
 044/ 020/ 2015-1875/1 
11.09.2015</t>
  </si>
  <si>
    <t xml:space="preserve">Здание 
кинотеатра 
"Тамань" </t>
  </si>
  <si>
    <t>23-23-044/ 039/2010-
297, 
09.12.2010</t>
  </si>
  <si>
    <t>лит.Б - 
 3:30:1109
056:151
лит. Ц - 
23:30:110
9056:153
лит. Ч -
 23:30:110
9056:165</t>
  </si>
  <si>
    <t>лит.В1 -
23:30:110
9056:156;
лит. В3 -
23:30:110
9056:164;
лит.Е, е -
23:30:110
9056:171;
лит.Ж,Ж1 
23:30:110
9056:170;
лит. И -
23:30:110
9056:169;
лит.К -
 23:30:110
9056:172;
лит.Л -
23:30:110
9056:159;
лит.М -
23:30:110
9056:158;
лит. Н -
23:30:110
9056:160</t>
  </si>
  <si>
    <t>лит. Т- 
23:30:110
9056:155;
лит.У, у -
 23:30:110
9056:166</t>
  </si>
  <si>
    <t>Сведения 
о регист-
рации 
вещного 
права
(оператив-
ное управ-ление, 
хоз.веде-
ние)</t>
  </si>
  <si>
    <t>Реквизиты 
документов-
оснований 
возникновения 
права муници-
пальной собствен-
ности, дата 
возникновения 
права</t>
  </si>
  <si>
    <t>23:30:111
4021:134-23/044/
2019-1,  26.03.2019</t>
  </si>
  <si>
    <t>23-23/044-23/044/803/ 2016-
3407/1, 30.11.2016</t>
  </si>
  <si>
    <t>23:30:111
4021:132-
23 /044/
2017-1, 24.03.2017</t>
  </si>
  <si>
    <t>Помещения (жилые)</t>
  </si>
  <si>
    <t>г.Темрюк, 
ул.Ленина 88, нежилое 
помещение 
№ 1</t>
  </si>
  <si>
    <t>23:30:110
9027:269-
23/ 044/
2018-1, 16.10.2018</t>
  </si>
  <si>
    <t xml:space="preserve"> 23-23/044-23/044/ 600/2016-561/1, 12.04.2016 </t>
  </si>
  <si>
    <t xml:space="preserve">23-23/044-23/044/ 600/2016-1566/1, 20.09.2016  </t>
  </si>
  <si>
    <t>23:30:110
9027:269-
23/ 044/
2018-2, 12.11.2018</t>
  </si>
  <si>
    <t>г. Темрюк, 
ул. Анджиев-ского, 55, 
корпус 2, 
квартира № 10</t>
  </si>
  <si>
    <t>23-23-44/ 060/2010-
038, 22.10.2010</t>
  </si>
  <si>
    <t xml:space="preserve"> 23:30:110
6003:92-
23/ 044/
2018-2,  29.11.2018</t>
  </si>
  <si>
    <t>23:30:110
6003:90-23/ 044/
2018-2 ,
28.11.2018</t>
  </si>
  <si>
    <t>23-23-44/
060/ 2010-
039,
22.10.2010</t>
  </si>
  <si>
    <t xml:space="preserve">23-23-44/ 001/2012-
048,
27.02.2012 </t>
  </si>
  <si>
    <t xml:space="preserve">23-23-44/ 003/2012-
091,
20.01.2012 </t>
  </si>
  <si>
    <t xml:space="preserve">23-23-44/ 003/2012-
090,
20.01.2012 </t>
  </si>
  <si>
    <t xml:space="preserve">23-23-44/ 001/2012-
04,
27.02.2012 </t>
  </si>
  <si>
    <t>г. Темрюк, 
пер. им. Дуси 
Виноградовой,
 1</t>
  </si>
  <si>
    <t>г. Темрюк, 
пос. Октябрь-ский, 
ул. Луговая, 
7</t>
  </si>
  <si>
    <t xml:space="preserve"> 23-23-44/ 083/2010-
022, 24.06.2011</t>
  </si>
  <si>
    <t>23-23-44/ 083/2010-
023 ,24.06.2011</t>
  </si>
  <si>
    <t>Здание Дворца 
спорта</t>
  </si>
  <si>
    <t>23-23-44/ 060/2010-
793, 24.12.2010</t>
  </si>
  <si>
    <t>23-01.44-2.4.20023-
40, 26.02.2003</t>
  </si>
  <si>
    <t xml:space="preserve"> 23:30:110
7047:129-23/044/
2018-1, 05.04.2018</t>
  </si>
  <si>
    <t>23:30:111
1002:144
-23/044/
2017-2,  09.11.2017</t>
  </si>
  <si>
    <t>23-23-44/ 060/2010-
662, 22.12.2010</t>
  </si>
  <si>
    <t>23-23-44/ 060/2010-
661, 22.12.2010</t>
  </si>
  <si>
    <t>Площадка 
для тенниса</t>
  </si>
  <si>
    <t xml:space="preserve">Площадка 
для тенниса  </t>
  </si>
  <si>
    <t>Мощение 
асфальтное 
дворовое</t>
  </si>
  <si>
    <t xml:space="preserve">Футбольное 
поле </t>
  </si>
  <si>
    <t>г. Темрюк, 
ул. Розы
Люксембург, 
55-А 
(городской 
стадион)</t>
  </si>
  <si>
    <t xml:space="preserve">Беговая 
дорожка </t>
  </si>
  <si>
    <t xml:space="preserve">Атлетический 
сектор 
</t>
  </si>
  <si>
    <t>Туалет (на 
10 очков)</t>
  </si>
  <si>
    <t xml:space="preserve">23:30:110
9056:112-23/044/
2019-2
19.06.2019     </t>
  </si>
  <si>
    <t>23:30:110
9056:112/23
/044/ 2018-1
10.07.2018</t>
  </si>
  <si>
    <t>23-23/044-
23/044/020/
2015-1868/1 
11.09.2015</t>
  </si>
  <si>
    <t>лит. Н - 
23:30:110
9056:160</t>
  </si>
  <si>
    <t xml:space="preserve">23-23/044-
23/044/020/
2015-1865/1 
11.09.2015 </t>
  </si>
  <si>
    <t xml:space="preserve"> 23:30:110
6008:171-
23/044/
2018-1, 19.03.2018  </t>
  </si>
  <si>
    <t xml:space="preserve">23:30:110
6008:171-
23/044/
2018-2, 13.04.2018  </t>
  </si>
  <si>
    <t xml:space="preserve">23:30:110
6008:171-
23/044/
2018-2,
13.04.2018  </t>
  </si>
  <si>
    <t xml:space="preserve">Темрюкское
городское
поселение, 
г. Темрюк,
 ул. Ленина, 
36, нежилое 
помещение №1 </t>
  </si>
  <si>
    <t xml:space="preserve">23:30:110
6003:353-
23/044/
2018-1,
 28.03.2018  </t>
  </si>
  <si>
    <t>23:30:110
6003:353-
23/044
/2018-2,
13.04.2018</t>
  </si>
  <si>
    <t>г. Темрюк, 
ул. Ленина, 
36</t>
  </si>
  <si>
    <t xml:space="preserve">Здание 
тяжелой 
атлетики </t>
  </si>
  <si>
    <t xml:space="preserve">23:30:110
7047:129-23/
044/2018-2,
13.04.2018  </t>
  </si>
  <si>
    <t>Краснодарский 
край,
г. Темрюк, 
ул. Мира, 
152/1</t>
  </si>
  <si>
    <t>Здание 
плотницкого 
цеха</t>
  </si>
  <si>
    <t>Здание кузницы 
(здание кузнечного 
цеха; здание РЭУ, 
здание 
цементного 
цеха)</t>
  </si>
  <si>
    <t xml:space="preserve">лит. Д -
23:30:1108
003:22-23/044/
2018-1,  05.03.2018  </t>
  </si>
  <si>
    <t>г.Темрюк, 
ул. Перво-майская, 39/1</t>
  </si>
  <si>
    <t xml:space="preserve">Насосно-
воздушная  с
танция ОСК </t>
  </si>
  <si>
    <t>Хлораторная 
ОСК</t>
  </si>
  <si>
    <t>Здание решеток 
ОСК</t>
  </si>
  <si>
    <t>23-23-44/025/
2010-357, 
16.06.2010</t>
  </si>
  <si>
    <t>23:30:0401
003:317-23/ 044/2017-1, 07.06.2017</t>
  </si>
  <si>
    <t>23-23-44/025/
2010-352, 
16.06.2010</t>
  </si>
  <si>
    <t>23:30:0000
000:1478-23/
 044/2017-1,
07.06.2017</t>
  </si>
  <si>
    <t>23-23-44/025/
2010-350, 16.06.2010</t>
  </si>
  <si>
    <t>23:30:0000
000:1476-23/ 044/2017-1,
 06.06.2017</t>
  </si>
  <si>
    <t>23:30:0000
000:1386-23/
044/2017-1,
 06.06.2017</t>
  </si>
  <si>
    <t>23-23-44/025/
2010-345, 16.06.2010</t>
  </si>
  <si>
    <t>23:30:0000
000:957-23 044/2017-1, 07.06.2017</t>
  </si>
  <si>
    <t>23-23-44/025/
2010-354, 16.06.2010</t>
  </si>
  <si>
    <t>23-23/044-23/044/013/
2016-383/1,
13.04.2016</t>
  </si>
  <si>
    <t>23:30:1108
003:23 -23/ 
044/2018-1, 31.08.2018</t>
  </si>
  <si>
    <t>23-23/044-23/044/600/
2016-297/1, 
03.03.2016</t>
  </si>
  <si>
    <t xml:space="preserve">23-23/044-
23/044/803/
2016-2012/1
07.11.2016 </t>
  </si>
  <si>
    <t xml:space="preserve">23:30:1108
003:27-23/
044/2018-1, 
05.03.2018 </t>
  </si>
  <si>
    <t xml:space="preserve">23/044-23/044/
803/2016-
2006/1, 
02.11.2016 </t>
  </si>
  <si>
    <t xml:space="preserve"> 23:30:1108
003:26-23/ 
044/2018-1,
05.03.2018 </t>
  </si>
  <si>
    <t xml:space="preserve">23-23/044-23/044/803/ 2016-2010/1 
 01.11.2016 </t>
  </si>
  <si>
    <t xml:space="preserve">23:30:1108
003:29-23/ 044/2018-1 
04.04.2018 </t>
  </si>
  <si>
    <t>23-23-44/060/
2010-497, 
09.12.2010</t>
  </si>
  <si>
    <t>23:30:1105
056:27-23/ 044/2017-1,
 06.06.2017</t>
  </si>
  <si>
    <t>23-23/044-23/044/010/ 2015-043/1, 11.03.2015</t>
  </si>
  <si>
    <t>г. Темрюк, 
ул. Яна Фабрициуса,
1 А</t>
  </si>
  <si>
    <t xml:space="preserve"> г. Темрюк, 
ул. Бувина, 
284</t>
  </si>
  <si>
    <t>г. Темрюк, 
ул. Макарова, 
4, строение
№ 1</t>
  </si>
  <si>
    <t>23-23/044-23/044/ 
010/2015-112/1, 11.03.2015</t>
  </si>
  <si>
    <t>23-23/044-23/044/010/ 2015-044/1, 11.03.2015</t>
  </si>
  <si>
    <t>23:30:1203
012:95-23/ 044/2017-1, 17.02.2017</t>
  </si>
  <si>
    <t>23:30:1203
012:97-23/ 044/2017-1, 15.02.2017</t>
  </si>
  <si>
    <t>23:30:1203
012:98-23/ 044/2017-1, 20.02.2017</t>
  </si>
  <si>
    <t>23-23/044-23/044/025/ 2015-113/1, 11.03.2015</t>
  </si>
  <si>
    <t>Здание 
дизельной 
КНС</t>
  </si>
  <si>
    <t xml:space="preserve">г. Темрюк, 
ул. Анджиев-ского, 55 к, </t>
  </si>
  <si>
    <t>23:30:120
3012:88-23/044
/2019-2,
11.02.2019</t>
  </si>
  <si>
    <t>23-23/044-23/044/
803/2016-3184/1, 25.11.2016</t>
  </si>
  <si>
    <t>23-23/044-23/044/
803/2016-3405/1, 30.11.2016</t>
  </si>
  <si>
    <t>автодорога: 
г. Темрюк - 
г. Краснодар - 
г. Кропоткин - 
граница Ставрополь-
ского края, КМ 19+200 (слева 
от дороги), участок № 3</t>
  </si>
  <si>
    <t>автодорога: 
г. Темрюк - 
г. Краснодар -
 г. Кропоткин - 
граница Ставрополь-
ского края, КМ 19+200 (слева 
от дороги), участок № 1</t>
  </si>
  <si>
    <t>автодорога: 
г. Темрюк - 
г. Краснодар - 
г. Кропоткин - 
граница Ставрополь-
ского края, КМ 19+200 (слева 
от дороги), участок № 1</t>
  </si>
  <si>
    <t>автодорога: 
г. Темрюк - 
г. Краснодар - 
г. Кропоткин - 
граница Ставрополь-
ского края, КМ 19+200 (слева 
от дороги), 
участок № 3</t>
  </si>
  <si>
    <t>автодорога: 
г. Темрюк - 
г. Краснодар -
 г. Кропоткин - 
граница Ставрополь-
ского края, КМ 19+200 (слева 
от дороги), участок № 3</t>
  </si>
  <si>
    <t>23:30:111
4021:133-23/ 044/2019-1,
 26.03.2019</t>
  </si>
  <si>
    <t>23-23/044-23/044/ 
803/2016-3409/1,
30.11.2016</t>
  </si>
  <si>
    <t>23-23/044-23/044/803/ 2016-3188/1
 28.11.2016</t>
  </si>
  <si>
    <t xml:space="preserve">23:30:111
4021:131 -23/044/
2017-1, 06.07.2017  </t>
  </si>
  <si>
    <t>Павильон 
артскважин, 
куст 4</t>
  </si>
  <si>
    <t xml:space="preserve">Павильон 
артезианских 
скважин, куст 5 </t>
  </si>
  <si>
    <t xml:space="preserve">Павильон 
артезианских с
кважин, куст 6 </t>
  </si>
  <si>
    <t>автодорога: г.Темрюк - 
г. Краснодар - г.Кропоткин-граница Ставрополь-
ского края, КМ 19+200 (слева 
от дороги), участок № 1</t>
  </si>
  <si>
    <t>23:30:120
3012:99-23/ 044/2017-1 
01.06.2017</t>
  </si>
  <si>
    <t>автодорога: г.Темрюк - 
г. Краснодар - г.Кропоткин-граница Ставрополь-
ского края, КМ 19+200 (слева
 от дороги), участок № 1</t>
  </si>
  <si>
    <t>23-23/044-23/044/803/ 2016-3408/1 
30.11.2016</t>
  </si>
  <si>
    <t xml:space="preserve"> 23:30:120
3012:93-23/ 044/2019-1
26.03.2019</t>
  </si>
  <si>
    <t>23:30:1203012:87-23/ 044/2017-1 
22.03.2017</t>
  </si>
  <si>
    <t>автодорога: г.Темрюк - 
г. Краснодар - г.Кропоткин-граница Ставрополь-
ского края, КМ 19+200 (слева 
от дороги), участок № 2</t>
  </si>
  <si>
    <t>23-23/044-23/044/803/ 2016-5418/1 
24.12.2016</t>
  </si>
  <si>
    <t>23-23/044-23/044/803/ 2016-3403/1 
30.11.2016</t>
  </si>
  <si>
    <t>23:30:120
3012:85-23/ 
044/2017-1 
22.03.2017</t>
  </si>
  <si>
    <t>г. Темрюк 
Порт
ОСК</t>
  </si>
  <si>
    <t xml:space="preserve">23-23/044-23/044
/030/2015-135/1 
20.04.2015  </t>
  </si>
  <si>
    <t>23-23-44/ 044/2011-
029, 29.07.2011</t>
  </si>
  <si>
    <t xml:space="preserve">23:30:120
1004:168-23/ 044/2017-1
06.06.2017  </t>
  </si>
  <si>
    <t>автодорога: 
г. Темрюк - 
г. Краснодар - 
г. Кропоткин - граница Ставропол-
ьского края, КМ 3+750 (справа 
от автодороги)</t>
  </si>
  <si>
    <t xml:space="preserve">23:30:120
1000:75-23/ 044/2017-1 
о07.06.2017  </t>
  </si>
  <si>
    <t xml:space="preserve"> автодорога: 
г. Темрюк -
г. Краснодар - 
г. Кропоткин - граница Ставрополь-
ского края, КМ 19+200 (слева 
от автодороги),
 участок № 1</t>
  </si>
  <si>
    <t xml:space="preserve"> автодорога: 
г. Темрюк -
г. Краснодар - 
г. Кропоткин-граница Ставрополь-
ского края, КМ 19+200 (слева 
от автодороги), участок № 1</t>
  </si>
  <si>
    <t>23:30:120
3012:96-23/ 044/2017-1 
15.02.2017</t>
  </si>
  <si>
    <t>23:30:040
1003:167-23/ 044/2017-1,
06.06.2017</t>
  </si>
  <si>
    <t>23:30:040
1003:159-23/ 044/2017-1 
 07.06.2017</t>
  </si>
  <si>
    <t>Приемная 
камера 
ОСК</t>
  </si>
  <si>
    <t>г. Темрюк, 
Порт 
ОСК</t>
  </si>
  <si>
    <t>г. Темрюк, 
Порт, 
ОСК</t>
  </si>
  <si>
    <t xml:space="preserve">23:30:040
1003:166-23/ 044/2017-1, 06.06.2017 </t>
  </si>
  <si>
    <t>23:30:040
1003:161-23/ 044/2017-1,
 06.06.2017</t>
  </si>
  <si>
    <t>Иловые 
площадки 
ОСК</t>
  </si>
  <si>
    <t>23:30:040 1003:145-23/ 044/2017-,
 06.06.2017</t>
  </si>
  <si>
    <t xml:space="preserve"> г. Темрюк, 
ул. Перво-
майская ,39/1</t>
  </si>
  <si>
    <t xml:space="preserve">23:30:1114
026:138-23/ 044/2017-1 
31.05.2017 </t>
  </si>
  <si>
    <t>23:30:1111
002:262-23/ 
044/2017-1 
31.05.2017</t>
  </si>
  <si>
    <t xml:space="preserve">23:30:1110
032:82-23/ 044/2017-1 
31.05.2017 </t>
  </si>
  <si>
    <t xml:space="preserve">23:30:1111
004:80-23/ 
044/2017-1 
30.05.2017 </t>
  </si>
  <si>
    <t xml:space="preserve">23:30:1114
026:139-23/ 
044/2017-1 
30.05.2017 </t>
  </si>
  <si>
    <t>23:30:1110
032:83-23/ 044/2017-1 
30.05.2017</t>
  </si>
  <si>
    <t>23:30:1110
021:42-23/ 044/2017-1 
30.05.2017</t>
  </si>
  <si>
    <t xml:space="preserve">23:30:111
0032:83-23 /044/2018-2 18.07.2018  </t>
  </si>
  <si>
    <t xml:space="preserve">23:30:1110
021:42-23/ 044/2018-2 18.07.2018  </t>
  </si>
  <si>
    <t>23:30:1111
004:81-23/ 044/2018-2 18.07.2018</t>
  </si>
  <si>
    <t xml:space="preserve">23:30:1111
004:81-23/ 044/2017-1 
30.05.2017 </t>
  </si>
  <si>
    <t>23:30:1111
002:261-23/
044/2017-1 
30.05.2017</t>
  </si>
  <si>
    <t xml:space="preserve">3:30:1111
002:261-23/ 044/2018-2 18.07.2018 </t>
  </si>
  <si>
    <t xml:space="preserve">23-23/044-23/044/ 803/2016-5420/1 
24.12.2016   </t>
  </si>
  <si>
    <t xml:space="preserve">23-23/044-23/044/013/ 2016-825/1 
03.10.2016   </t>
  </si>
  <si>
    <t>23-23/044-23/044/803/ 2016-527/1 
05.10.2016</t>
  </si>
  <si>
    <t xml:space="preserve">23-23/044-23/044/ 018/ 2016-2486/1 
03.10.2016   </t>
  </si>
  <si>
    <t xml:space="preserve">23-23/044-23/044/ 018/ 2016-2485/1 
03.10.2016   </t>
  </si>
  <si>
    <t xml:space="preserve">г. Темрюк, ул. Анджиевского, 
от жилого дома №42 до ул. Юбилейной; 
ул. Юбилейная,
 № 1 - 73; от ул. Юбилейной, № 1, 
до ул. Карла Маркса, № 222 </t>
  </si>
  <si>
    <t xml:space="preserve">23-23/044-23/044/ 018/ 2016-2484/1 
 03.10.2016   </t>
  </si>
  <si>
    <t xml:space="preserve">3-23/044-23/044/ 803/ 2016-517/1 
06.10.2016     </t>
  </si>
  <si>
    <t xml:space="preserve">23-23/044-23/044/803/ 2016-516/1 
06.10.2016    </t>
  </si>
  <si>
    <t xml:space="preserve">23-23/044-23/044/600/ 2016-1637/1 
04.10.2016   </t>
  </si>
  <si>
    <t>г. Темрюк, 
ул. Шевченко, 
№ 32 - 72</t>
  </si>
  <si>
    <t xml:space="preserve"> г. Темрюк, 
ул. Шопена, 
№ 85 - 157</t>
  </si>
  <si>
    <t xml:space="preserve">г. Темрюк, 
ул. Щорса, 
№ 31 - 67 </t>
  </si>
  <si>
    <t xml:space="preserve">г. Темрюк, 
ул. Светлая, 
№ 3 - 16; 
№ 20-А,  </t>
  </si>
  <si>
    <t xml:space="preserve"> г. Темрюк, 
ул. Шевченко, 
№ 72 - 94</t>
  </si>
  <si>
    <t xml:space="preserve">23-23/044-23/044/803 2016-514/1 06.10.2016    </t>
  </si>
  <si>
    <t xml:space="preserve">23-23/044-23/803/
2016-5401/1 
27.12.2016   </t>
  </si>
  <si>
    <t xml:space="preserve">23-23/044-23/044/600/ 2016-1638/1
03.10.2016   </t>
  </si>
  <si>
    <t>г. Темрюк, 
ул. Энгельса, 
от ул. Декаб-ристов до № 12, № 82-129</t>
  </si>
  <si>
    <t>г. Темрюк, по 
ул. Коллонтай 
до пер. Верхний, по ул. Карла Маркса, от 
№ 188а до 
пер. Верхний, 
пер. Верхний</t>
  </si>
  <si>
    <t xml:space="preserve">23-23/044-23/044/013/ 2016-818/1 
03.10.2016    </t>
  </si>
  <si>
    <t xml:space="preserve">23-23/044-23/044/803/ 2016-523/1 
06.10.2016   </t>
  </si>
  <si>
    <t>г. Темрюк, 
ул. Розы Люк-
сембург, № 17 - 43, № 22 - 32</t>
  </si>
  <si>
    <t>Наружный водопровод,  
(сталь, d - 100, 150 мм; а/цемент, d - 100, 150 мм; чугун, d - 200 мм; L - 742,7 м)</t>
  </si>
  <si>
    <t>Водопроводная  
линия, (полиэтилен: 
d - 150 мм, L - 616 м)</t>
  </si>
  <si>
    <t xml:space="preserve">23-23/044-23/044/803/ 2016-520/1 
06.10.2016    </t>
  </si>
  <si>
    <t xml:space="preserve">23-23/044-23/044/013/ 2016-824/1 
03.10.2016   </t>
  </si>
  <si>
    <t xml:space="preserve">23-23/044-23/044/600/ 2016-1641/1 
04.10.2016   </t>
  </si>
  <si>
    <t xml:space="preserve">23-23/044-23/044/803/ 2016-493/1 
06.10.2016    </t>
  </si>
  <si>
    <t xml:space="preserve">23:30:0000
000:2585-
23/ 044/
2017-1, 16.03.2017    </t>
  </si>
  <si>
    <t xml:space="preserve">23-23/044-23/044/018/ 2016-2479/1 
03.10.2016   </t>
  </si>
  <si>
    <t xml:space="preserve"> г. Темрюк, от насосной станции  
2-го подъема Курчанского водозабора до резервуара чистой воды на ул. Перво-майской, 39/1</t>
  </si>
  <si>
    <t xml:space="preserve">23-23/044-
23/ 044/803/ 2016-2025/1 
01.11.2016   </t>
  </si>
  <si>
    <t xml:space="preserve">23:30:0000
000:2580-
23/ 044/
2017-1, 27.02.2017   </t>
  </si>
  <si>
    <t xml:space="preserve">г. Темрюк, от кустов артези-
анских скважин 
№ 1 и № 4 до резервуаров чистой  воды  Курчанского 
водозабора </t>
  </si>
  <si>
    <t xml:space="preserve">23:30:0000
000:2576-23/044/
2017-1, 28.02.2017   </t>
  </si>
  <si>
    <t xml:space="preserve">23-23/044-23/ 044/803
/2016-529/1 05.10.2016   </t>
  </si>
  <si>
    <t xml:space="preserve">23:30:0000
000:2574-
23/ 044/
2017-1,
28.02.2017   </t>
  </si>
  <si>
    <t xml:space="preserve">23-23/044-
23/ 044/803 /2016-497/1 06.10.2016   </t>
  </si>
  <si>
    <t xml:space="preserve">г. Темрюк,  
ул. Черныше-
вского, 
№ 4 б - 67 </t>
  </si>
  <si>
    <t>г. Темрюк, 
ул. Полетаева, 
от пер. Восточный 
до пер. Курчанский</t>
  </si>
  <si>
    <t xml:space="preserve">23-23/044-23/ 044/803/ 2016-506/1 06.10.2016   </t>
  </si>
  <si>
    <t xml:space="preserve">23-23/044-23/ 044/803/ 2016-491/1  06.10.2016   </t>
  </si>
  <si>
    <t xml:space="preserve">23-23/044-23/ 044/803/ 2016-528/1 06.10.2016  </t>
  </si>
  <si>
    <t xml:space="preserve">23-23/044-23/ 044/803/ 2016-512/1  05.10.2016   </t>
  </si>
  <si>
    <t>г. Темрюк, 
ул. Гагарина, 
от жилого дома 
№ 1 до ул. К. Виноградовой</t>
  </si>
  <si>
    <t>г. Темрюк, ул. Набережная, 
от ул. Степана Разина до здания котельной</t>
  </si>
  <si>
    <t>г. Темрюк, ул. Гагарина, от 
ул. К. Виногра-довой до 
жилого дома 
№ 368</t>
  </si>
  <si>
    <t xml:space="preserve">23-23/044-23/ 044/803 /2016-2022/1 
 02.11.2016   </t>
  </si>
  <si>
    <t xml:space="preserve"> г. Темрюк, 
пер. Комсомоль-
ский, от ул. Гагарина до ул. 27 Сентября </t>
  </si>
  <si>
    <t>г. Темрюк, ул. Свободная, 
от № 26/1 до 
№ 15 б</t>
  </si>
  <si>
    <t xml:space="preserve">23-23/044-23/ 044/018/ 2016-2487/1 
03.10.2016   </t>
  </si>
  <si>
    <t xml:space="preserve">23-23/044-23/ 044/018/ 2016-2488/1
03.10.2016  </t>
  </si>
  <si>
    <t xml:space="preserve">23-23/044-23/ 044/803/ 
2016-2014/1 
от 02.11.2016   </t>
  </si>
  <si>
    <t xml:space="preserve">23-23/044-23/ 044/803/ 
2016-530/1 
05.10.2016   </t>
  </si>
  <si>
    <t xml:space="preserve">23-23/044-23/ 044/018/ 2016-2489/1 
03.10.2016   </t>
  </si>
  <si>
    <t xml:space="preserve">23-23/044-23/044/ 018/ 2016-2490/1 
03.10.2016   </t>
  </si>
  <si>
    <t>г. Темрюк, 
ул. Таманская,
 от ул. Красноар-
мейской до 
ул. Урицкого</t>
  </si>
  <si>
    <t>г. Темрюк, 
ул. Вильямса, 
№ 2 - 16</t>
  </si>
  <si>
    <t>г. Темрюк, 
ул. Комсомоль-
ская, № 2 - 44</t>
  </si>
  <si>
    <t xml:space="preserve"> г. Темрюк, 
ул. Таманская 
(от ул.Урицкого 
до ул.Герцена)</t>
  </si>
  <si>
    <t xml:space="preserve">23-23/044-23/044/ 803/2016-524/1 
05.10.2016    </t>
  </si>
  <si>
    <t xml:space="preserve">23-23/044-23/044/ 803/2016-2015/1 
03.11.2016   </t>
  </si>
  <si>
    <t xml:space="preserve">23-23/044-23/044/ 803/2016-510/1 
06.10.2016    </t>
  </si>
  <si>
    <t>г. Темрюк, ул. Ст. Разина, от 
ул. Таманская,
№ 9, до ул. Степана Разина, № 16</t>
  </si>
  <si>
    <t xml:space="preserve">23-23/044-23/044/ 803/2016-508/1 
07.10.2016    </t>
  </si>
  <si>
    <t>г. Темрюк, ул. Даргомыжского (от ул. Бувина до ул. Карла Маркса)</t>
  </si>
  <si>
    <t xml:space="preserve">г. Темрюк, ул. Даргомыжского 
(от ул. Марата до жилого 
дома № 46) </t>
  </si>
  <si>
    <t>г. Темрюк, ул. Даргомыжского-Бувина (между правой и левой 
стороной ул. Бувина</t>
  </si>
  <si>
    <t>г. Темрюк, ул. Лиманная (от 
пер. Широкий 
до жилого дома № 13)</t>
  </si>
  <si>
    <t>г. Темрюк, 
ул. Лиманная 
(от  жилого дома
 № 13 до жилого дома № 186)</t>
  </si>
  <si>
    <t xml:space="preserve">г. Темрюк, ул. Орджоникидзе, (от жилого дома 
№ 26 до ул. Труда), </t>
  </si>
  <si>
    <t xml:space="preserve">г. Темрюк, 
ул. Полетаева 
(от пер.Зеленый до жилого дома № 2/3), </t>
  </si>
  <si>
    <t>г. Темрюк, 
ул. Муравьева (от ул. Карла Маркса до жилого дома 
№ 35)</t>
  </si>
  <si>
    <t>г. Темрюк, ул. Марата (от ул. Куйбышева до пер. Совхозный)</t>
  </si>
  <si>
    <t xml:space="preserve">г. Темрюк, ул.Орджоникидзе (от ул.Труда до жилого дома №33) </t>
  </si>
  <si>
    <t>г. Темрюк, ул. Орджоникидзе (от ул. Бувина до ул. Энгельса)</t>
  </si>
  <si>
    <t>г. Темрюк, ул. Макарова (от нежилого здания № 23 до жилого дома № 1г)</t>
  </si>
  <si>
    <t>г. Темрюк, ул. Гоголя (от ул. Щелгунова 
до жилого дома № 77)</t>
  </si>
  <si>
    <t xml:space="preserve">23:30:000
0000:1924 </t>
  </si>
  <si>
    <t xml:space="preserve">23:30:000
0000:1059 </t>
  </si>
  <si>
    <t xml:space="preserve">23:30:000
0000:1926 </t>
  </si>
  <si>
    <t xml:space="preserve">23:00:000
0000:1056 </t>
  </si>
  <si>
    <t xml:space="preserve"> г. Темрюк, 
ул. Щорса (от 
ул. Гоголя до ул
 Горького), </t>
  </si>
  <si>
    <t>г. Темрюк, 
ул. Щорса (от 
ул. Декабристов 
до ул.Шевченко)</t>
  </si>
  <si>
    <t xml:space="preserve">г. Темрюк, 
ул. Щорса (от 
ул. Шевченко 
до ул. Гоголя), </t>
  </si>
  <si>
    <t>г. Темрюк,
 ул. Анапская (от ул. Маяковского 
до ул. Макарова)</t>
  </si>
  <si>
    <t>г. Темрюк, ул.Анапская (от ул. Даргомыж-ского до ул. Маяковского)</t>
  </si>
  <si>
    <t>г. Темрюк, ул.Марата (от 
ул. Дарвина 
до ул. Мичурина)</t>
  </si>
  <si>
    <t xml:space="preserve">г. Темрюк, 
ул. Калинина 
(от ул. Даргомы-жского до ул. Муравьева), </t>
  </si>
  <si>
    <t xml:space="preserve">г. Темрюк, ул. Калинина (от 
пер. Зеленый 
до жилого 
дома № 248), </t>
  </si>
  <si>
    <t xml:space="preserve">23:30:000
0000:1934 </t>
  </si>
  <si>
    <t xml:space="preserve">23:30:000
0000:1938 </t>
  </si>
  <si>
    <t xml:space="preserve">23:30:000
0000:1932  </t>
  </si>
  <si>
    <t xml:space="preserve">23:30:000
0000:2035 </t>
  </si>
  <si>
    <t>г. Темрюк, 
ул. Калинина (от ул. Муравьева до жилого дома 
№ 151)</t>
  </si>
  <si>
    <t xml:space="preserve">г. Темрюк, ул. Дарвина (от ул. Карла Маркса до жилого дома № 3) </t>
  </si>
  <si>
    <t xml:space="preserve">г. Темрюк, пер. Виноградный (по ул. Муравьева от жилого дома 
 №  73/1 по ул. Калинина до 
жилого дома 
№ 11 по пер. Виноградный) </t>
  </si>
  <si>
    <t xml:space="preserve">г. Темрюк, 
ул. Мойка (от жилого дома 
№ 7 до жилого дома № 18) </t>
  </si>
  <si>
    <t>г. Темрюк, 
ул. Мойка (от 
ул. Калинина 
до жилого дома № 11)</t>
  </si>
  <si>
    <t>г. Темрюк, ул. Ветеранов (от дома № 282 
до дома № 303)</t>
  </si>
  <si>
    <t>г. Темрюк, ул. Ветеранов (от дома № 303 
до дома № 343)</t>
  </si>
  <si>
    <t xml:space="preserve"> г. Темрюк, 
ул.Можайского 
(от ул. Остров-ского до ул. Бетховена) </t>
  </si>
  <si>
    <t>г. Темрюк, ул. Энгельса (от 
ул. Мичурина 
до ул. Матвеева)</t>
  </si>
  <si>
    <t>г. Темрюк, 
ул. Матвеева 
(от ул. Труда 
до ул. Энгельса, от ул. Советской 
до ул. Бувина),</t>
  </si>
  <si>
    <t>г. Темрюк, 
ул. Новицкого (от жилого дома № 2 до жилого дома № 1а)</t>
  </si>
  <si>
    <t>г. Темрюк, 
ул. Новицкого (от пересечения 
ул. Муравьева 
и пер. Виногра-дного до жилого дома № 2)</t>
  </si>
  <si>
    <t>г. Темрюк, 
ул. Бувина (от ул. Декабристов 
до ул.Урицкого)</t>
  </si>
  <si>
    <t>г. Темрюк, 
ул. Бувина (от ул. Матвеева до ул. Орджони-
кидзе)</t>
  </si>
  <si>
    <t xml:space="preserve"> г. Темрюк, ул. Куйбышева (от ул. Советской до жилого дома № 9а, от ул. Энгельса до жилого дома № 15а, от ул. Карла Маркса до жилого дома 
 № 19а, от ул.Труда до ул. Марата)</t>
  </si>
  <si>
    <t>г. Темрюк, ул. Карла Маркса 
(от  ул.Остров-ского до ул. Даргомыжского,
от ул. Даргомыж-ского до ул. Му-равьева, от ул. Маяковского 
до ул. Мака0
рова)</t>
  </si>
  <si>
    <t>г. Темрюк, ул. Карла Маркса 
(от жилого  
дома № 79 до 
ул. Муравьева)</t>
  </si>
  <si>
    <t>г. Темрюк,  ул. Карла Маркса 
(от ул. Декаб-ристов до ул. Островского)</t>
  </si>
  <si>
    <t>г. Темрюк, пер. Совхозный (от ул. Труда 
до ул. Карла Маркса)</t>
  </si>
  <si>
    <t xml:space="preserve">г. Темрюк, пер. Совхозный (от ул. Труда 
до жилого дома № 12), </t>
  </si>
  <si>
    <t>г. Темрюк, пер. Совхозный (от ул. Анапской 
до жилого дома № 11)</t>
  </si>
  <si>
    <t xml:space="preserve">г. Темрюк, ул. Труда (от ул. Куйбышева 
до ул. Макарова), </t>
  </si>
  <si>
    <t xml:space="preserve">г. Темрюк, ул. Труда (от ул. Бетховена 
до ул. Куйбышева), </t>
  </si>
  <si>
    <t xml:space="preserve">г. Темрюк, ул. Мира (от жилого дома  №  86 до жилого дома № 130) </t>
  </si>
  <si>
    <t xml:space="preserve">г. Темрюк, ул. Мира (от ул. Декабристов до 
ул. Маяковского), </t>
  </si>
  <si>
    <t xml:space="preserve">г. Темрюк,  ул.Садовая (от ул. Бетховена до 
пер. Солнечный), </t>
  </si>
  <si>
    <t>г. Темрюк, ул. Солнечная (от пер.Южный до земельного участка № 8)</t>
  </si>
  <si>
    <t>г. Темрюк, ул. Чернышевского (от ул. Первомай-ской до ул. Щорса)</t>
  </si>
  <si>
    <t>г. Темрюк, ул. Чернышевского 
(от ул.Первомай-
ской до ул. Таманской)</t>
  </si>
  <si>
    <t>ул. Декабристов 
(от ул.Первомай
ской до ул. Парижской Коммуны)</t>
  </si>
  <si>
    <t>Сведения 
об 
установлении 
в отношении 
муниципально-
го имущества 
ограничений 
(обременений) 
с указанием 
основания 
и даты их 
возникновения</t>
  </si>
  <si>
    <t>г.Темрюк, 
ул.Горького,52 / 
ул.Таманская, 65</t>
  </si>
  <si>
    <t>23-23-044/
039/2010-
298, 
09.12.2010</t>
  </si>
  <si>
    <t>23:30:111
4026:138</t>
  </si>
  <si>
    <t>23:30:110
8002:38-23/ 044/2018-3
06.08.2018</t>
  </si>
  <si>
    <t xml:space="preserve">23:30:110
8002:37-23/ 044/2018-3
02.08.2018 </t>
  </si>
  <si>
    <t>Распоряжение администрации Темрюкского городского поселения Темрюкского района № 52-р,11.03.2016</t>
  </si>
  <si>
    <t>Постановление
администрации Темрюкского городского поселения Темрюкского района 
№ 959, 15.10.2018</t>
  </si>
  <si>
    <t>Договор 
аренды 
№ 214 НС-ДА
от 01.12.2009</t>
  </si>
  <si>
    <t>Распоряжение главы муниципалного образования  Темрюкский район  
№ 1197-р, 31.10.2006</t>
  </si>
  <si>
    <r>
      <t>Дамба в черте 
г. Темрюка вдоль 
реки Кубань по правому берегу от пикета 1728 до устья реки Кубань</t>
    </r>
    <r>
      <rPr>
        <i/>
        <sz val="11"/>
        <rFont val="Times New Roman"/>
        <family val="1"/>
        <charset val="204"/>
      </rPr>
      <t/>
    </r>
  </si>
  <si>
    <t>Дамба в черте 
г. Темрюка вдоль 
реки Кубань по левому берегу от пикета 1817 до устья реки Кубань</t>
  </si>
  <si>
    <t>г. Темрюк, 
ул. Бувина</t>
  </si>
  <si>
    <t>Братское захоронение Ю.А. Брегмана, П.Сергеева, сержанта Коляды и 24 моряков морского флота, погибших при освобождении города Темрюка в 1943 году</t>
  </si>
  <si>
    <t>г. Темрюк, 
ул. Бувина (территория кладбища)</t>
  </si>
  <si>
    <t>Распоряжение главы муниципакльного образования Темрюкский район
 № 1197-р, 24.10.2006</t>
  </si>
  <si>
    <t>Памятник героям похода Таманской Красной Армии, 
1958 г.,  (категория историко-культурного значения- региона-льное, гос. № 3462)</t>
  </si>
  <si>
    <t>23-23-44/ 047/2011-
211 16.09.2011</t>
  </si>
  <si>
    <t>23-23-44/ 017/ 011-
866 22.08.2011</t>
  </si>
  <si>
    <t>23-23-44/ 044/2011-
146 16.09.2011</t>
  </si>
  <si>
    <t>Танк Т-34, установленный в честь воинов-танкистов, 
принимавших участие 
в освобождении Темрюкского района 
от фашистских захватчиков, 1965 г., (категория историко-культурного значения - региональное, 
гос. № 3467)</t>
  </si>
  <si>
    <t xml:space="preserve">Братское кладбище советских воинов, погибших в боях с фашистскими захватчиками, 1942-1943 годы, (категория историко-культурного значения - региональное, 
гос. № 3476 </t>
  </si>
  <si>
    <t>Распоряжение администрации Темрюкского городского поселения Темрюкского района № 231-р,11.12.2007</t>
  </si>
  <si>
    <r>
      <t>Бюст А.С.Пушкина 
(в металле), (катего-рия историко-культурного значения -региона-льное, гос. № 3563)</t>
    </r>
    <r>
      <rPr>
        <i/>
        <sz val="11"/>
        <rFont val="Times New Roman"/>
        <family val="1"/>
        <charset val="204"/>
      </rPr>
      <t/>
    </r>
  </si>
  <si>
    <t>г.Темрюк, 
ул.Р.Люксем-
бург (парк им. А.С.Пушкина)</t>
  </si>
  <si>
    <t>Памятный знак воинам-интернационалистам, погибшим в Афганистане и чеченском конфликте</t>
  </si>
  <si>
    <t>г. Темрюк 
(на берегу 
р. Переволока)</t>
  </si>
  <si>
    <t>Распоряжение главы
мунициппального образования Темрюкский район
№ 1209-р, 24.10.2006</t>
  </si>
  <si>
    <t>Распоряжение главы муниципалного образования  Темрюкский район  
№ 1225-р, 31.10.2006</t>
  </si>
  <si>
    <t xml:space="preserve">Распоряжение администрации Темрюкского городского поселения Темрюкского района № 170-р, 31.05.2017       </t>
  </si>
  <si>
    <t>23:30:110
6061:48</t>
  </si>
  <si>
    <t>23-23-44/ 030/2011- 041, 20.04.2011</t>
  </si>
  <si>
    <t>Распоряжение главы
муниципального образования Темрюкский район 
№ 1239-р, 02.11.2006</t>
  </si>
  <si>
    <t>г. Темрюк, 
ул. Таманская, 27/ул.Урицкого, 35, помещение
 № 2</t>
  </si>
  <si>
    <t>г. Темрюк, 
ул. Промыш-
ленная, 1</t>
  </si>
  <si>
    <t>23:30:111
1002:164</t>
  </si>
  <si>
    <t>23-23-44/ 047/2011-
212,  16.09.2011</t>
  </si>
  <si>
    <t>пос. Первомай-
ский, 
ул. Комарова</t>
  </si>
  <si>
    <t xml:space="preserve">Газоснабжение и отопление ж/дома 
п. Первомайский, 
ул. Комарова, 13 
(ℓ - 90 м) </t>
  </si>
  <si>
    <t>Распоряжение главы
муниципалного образования
Темрюкский район 
№ 1239-р, 02.11.2006</t>
  </si>
  <si>
    <t>Распоряжение главы
муниципального образования Темрюкский район 
№ 1251-р, 02.11.06</t>
  </si>
  <si>
    <t>23:30:110
7047:98</t>
  </si>
  <si>
    <t xml:space="preserve">23-23-44/ 047/2012- 498, 18.05.2012 </t>
  </si>
  <si>
    <t>Догоаор аренды
№ № 01-28/17,
 15.12.2017</t>
  </si>
  <si>
    <t>23:30:020
4009:3357</t>
  </si>
  <si>
    <t xml:space="preserve"> 23-23-44/ 050/2012 -431,  25.05.2012</t>
  </si>
  <si>
    <t>Распоряжение главы мунициплного образования  Темрюкски район 
№ 1224-р, 31.10.2006</t>
  </si>
  <si>
    <t>Распоряжение главы
муниципального образования Темрюкский район 
№ 1224-р, 31.10.2006</t>
  </si>
  <si>
    <t>Распоряжение главы муниципального образования Темрюкский район
№ 1224-р, 31.10.2006</t>
  </si>
  <si>
    <t xml:space="preserve">Распоряжение главы
мунициппального образования Темрюкский район
№ 1209-р, 24.10.2006
</t>
  </si>
  <si>
    <t>Распоряжение главы муниципального образования Темрюкский район
№ 1257-р, 02.11.2006</t>
  </si>
  <si>
    <t>Распоряжение главы муниципалного образования  Темрюкский район  
№ 1540-р, 29.12.2006</t>
  </si>
  <si>
    <t>Подвальное 
помещение</t>
  </si>
  <si>
    <t>Распоряжение главы
муниципального 
образования
 Темрюксий район 
№ 1541-р, 29.12.2006</t>
  </si>
  <si>
    <t xml:space="preserve">Распоряжение главы Темрюкского городского поселения Темрюкского района № 149-р, 03.07.2008                                                                                        </t>
  </si>
  <si>
    <t>Распоряжение главы муниципального образования Темрюкский район 
№ 21-р, 17.01.2007</t>
  </si>
  <si>
    <t>Распоряжение главы муниципалного образования  Темрюкский район  
№ 906-р, 07.06.2008</t>
  </si>
  <si>
    <t>Распоряжение главы муниципалного образования  Темрюкский район  
№ 947-р от 17.06.084</t>
  </si>
  <si>
    <t>Распоряжение администрации Темрюкского городского поселения Темрюкского района № 205-р, 27.06.2011</t>
  </si>
  <si>
    <t>23-23-44/ 030/2011-
359, 05.05.2011</t>
  </si>
  <si>
    <t>Распоряжение главы
муниципального образования Темрюкский район
№ 1224-р, 31.10.2006</t>
  </si>
  <si>
    <t>Распоряжение главы муниципального образования Темрюкский район
№ 29-р, 17.01.2007</t>
  </si>
  <si>
    <t>Распоряжение администрации Темрюкского городского поселения Темрюкского района 
№ 197-р, 09.03.2007</t>
  </si>
  <si>
    <t xml:space="preserve">Распоряжение администрации Темрюкского городского поселения Темрюкского района 
№ 191-р, 23.07.2012 
</t>
  </si>
  <si>
    <t>Проезд от ул.Таман-
ской к дворовой территории многоквар-тирного дома по  
ул. Ленина, 73 (тип 
покрытия: асфальто-бетон; L - 11,4 м)</t>
  </si>
  <si>
    <t>03 251 501 ОП МП 176
Дорога, отсыпанная
щебнем, L - 200 м; ширина -  4 м</t>
  </si>
  <si>
    <t>03 251 501 ОП МП 177
Дорога, отсыпанная 
щебнем, L - 400 м; ширина - 5 м</t>
  </si>
  <si>
    <t>03 251 501 ОП МП 159
Дорога, отсыпанная щебнем, L - 300 м; ширина - 5 м</t>
  </si>
  <si>
    <t>03 251 501 ОП МП 129
Асфальтированная дорога, L - 200 м; ширина - 6 м, 
в том числе: 
- парковка по ул. Терлецкого от ул. Декабристов до ул. Черны-шевского (асфальтобетон: S - 444,5 м2 (1 участок:L- 70,0 м, ширина - 3,5 м; 
2 участок: L - 47,5 м, ширина - 4,2 м, );
- стоянка (парковка) 
по ул. Терлецкого 
(у магазина «Магнит») (асфальтобетон: 
S-146,88 м2, L-40,8 м, ширина - 3,6 м)</t>
  </si>
  <si>
    <t>03 251 501 ОП МП 032
Автомобильная 
дорога, L - 1620 м (асфальтобетон-1062 м, ширина~4 м; щебень-558 м, ширина~3 м), в том числе:
- проезд от ул.Шопена к дворовой террито-
рии многоквартирного дома по ул. Шопена, 104 (асфальтобетон; 
L-10,33 м; S-55 м2)</t>
  </si>
  <si>
    <t>23:30:0401
003:478-23 /044/2019-1, 11.04.2019</t>
  </si>
  <si>
    <t>23:30:0000000:1915-23/ 044/2017-2, 02.02.2017</t>
  </si>
  <si>
    <t>Распоряжение администрации Темрюкского городского поселения Темрюкского района № 194-р, 22.07.2010</t>
  </si>
  <si>
    <t>23:30:000
0000:1912</t>
  </si>
  <si>
    <t>23:30:0000000:1912-23/ 044/2018-3 
24.09.2018</t>
  </si>
  <si>
    <t xml:space="preserve">Распоряжение администрации Темрюкского городского поселения Темрюкского района
№ 346-р, 23.12.2013
</t>
  </si>
  <si>
    <t xml:space="preserve"> Темрюкский район, г.Темрюк, Кандагар ВБД ДНТ
территория, ул. им. А.В. Василенко</t>
  </si>
  <si>
    <t>Распоряжение главы
муниципального
образования
Темрюкский район
№ 1197-р, 24.10.2006</t>
  </si>
  <si>
    <t>23:30:000
0000:2903</t>
  </si>
  <si>
    <t xml:space="preserve"> 23:30:110
4038:85</t>
  </si>
  <si>
    <t>23:30:000
0000:2783</t>
  </si>
  <si>
    <t>23:30:000
0000:2775</t>
  </si>
  <si>
    <t>23:30:000
0000:2772</t>
  </si>
  <si>
    <t>23:30:000
0000:2926</t>
  </si>
  <si>
    <t xml:space="preserve"> 23:30:1104
038:85-23/
044 /2019-3 
09.04.2019</t>
  </si>
  <si>
    <t xml:space="preserve"> 23:30:0000
000:2783-23/044/
2019-3 09.04.2019</t>
  </si>
  <si>
    <t>23:30:0000
000:2775-23/ 044/2019-3 09.04.2019</t>
  </si>
  <si>
    <t xml:space="preserve">23:30:0000
000:2903-
23/ 044/ 2019-3, 01.11.2019 </t>
  </si>
  <si>
    <t>23:30:0000
000:2926-23/044/
2019-3 
01.11.2019</t>
  </si>
  <si>
    <t>23:30:0000
000:2509-23/044/
2018-3, 03.10.2018</t>
  </si>
  <si>
    <t>Договор
безвозмездного 
пользования
№ 01-01-16/
1-1, 27.02.2019
(9,4 м2)</t>
  </si>
  <si>
    <t>Договор
безвозмездного
пользования
№ 01-28/4,
30.10.2018</t>
  </si>
  <si>
    <t>Темрюкский район, Темрюкское городское 
поселение, 
г. Темрюк, 
ул. Мира, 16</t>
  </si>
  <si>
    <t>Распоряжение главы
муниципального
образования
Темрюкский район 
№ 29-р, 17.01.2017</t>
  </si>
  <si>
    <t>23-23-44/ 037/2012- 196, 18.04.2012</t>
  </si>
  <si>
    <t xml:space="preserve">23:30:1106
034:15-23/ 044/2017-2 
25.05.2017 </t>
  </si>
  <si>
    <t>23-23/044-23/044/ 013/2016-266/2, 03.03.2016</t>
  </si>
  <si>
    <t>г. Темрюк, 
ул. Анджиев-
ского, 55 п</t>
  </si>
  <si>
    <t>Распоряжение администрации Темрюкского городского поселения Темрюкского района № 198-р, 26.10.2007</t>
  </si>
  <si>
    <t>23:30:1109
027:271-23/ 044/2018-1,
28.12.2018</t>
  </si>
  <si>
    <t xml:space="preserve">23:30:1109
027:268-23/ 044/2018-1, 16.10.2018 </t>
  </si>
  <si>
    <t xml:space="preserve">23:30:1109
027:270-23/ 044/2018-1, 28.12.2018 </t>
  </si>
  <si>
    <t>г. Темрюк, 
ул. Ленина, 48</t>
  </si>
  <si>
    <t>Распоряжение администрации Темрюкского городского поселения Темрюкского района № 101-р, 14.04.2017</t>
  </si>
  <si>
    <t>Договор 
безвозмездного
пользования
№ 01-28/16, 07.12.2017</t>
  </si>
  <si>
    <t>Договор 
безвозмездного
пользования
№ 01-28/22, 29.12.2017</t>
  </si>
  <si>
    <t>23:30:1106
001:65-23/ 044/2018-3,
 06.06.2018</t>
  </si>
  <si>
    <t>23:30:1107
078:7-23/ 044/2018-2, 03.07.2018</t>
  </si>
  <si>
    <t>Газопровод низкого давления в мик. «Родник», г.Темрюк, ул.Клубничная  к земельным участкам 
№ 25-48, ℓ- 304,0 м (подземный газопровод: труба ПЭ80 SDR17,6 
d - 90*5,2 мм, ℓ-245,0 м; отводы к домам: труба подземная ПЭ80  SDR17,6 d - 63*3,6 мм, ℓ-44,5 м; труба надземная стальная 
d - 57*3,5 мм, ℓ-14,5 м)</t>
  </si>
  <si>
    <t>23-23/044-23/044/030/ 2015-2863/2,
10.11.2015</t>
  </si>
  <si>
    <t>23-23/044-23/044/801/ 2016-2153/1,
11.04.2016</t>
  </si>
  <si>
    <t xml:space="preserve">лит. Б-23-23/044-23/ 
044/030/
2015-1492/1,
22.07.2015;
лит. Ц - 23-23/044-23/
044 020/ 2015-1804/1 
24.08.2015;
лит. Ч-23-23/044-23/
 044 /020/ 2015-1805/1 
24.08.2015 </t>
  </si>
  <si>
    <t>лит. Т- 23-23/044-23/
044/ 020/ 2015-1876/1 
11.09.2015;
лит.У,у-23-23/044-23/ 044/030/ 2015-2073/1, 11.09.2015</t>
  </si>
  <si>
    <t>лит.О О1- 
23-23/044-23/044/ 020/2015-
1802/1, 24.08.2015; 
лит.П-23-23/044-23/ 
044/020/20 15-1801/1, 24.08.2015; 
лит.Р- 23-23/044-23/
044/020/20 15-1803/1, 24.08.2015</t>
  </si>
  <si>
    <t xml:space="preserve">лит.Д-23-
23/044-23/ 
044/803/20
16-2005/1, 
07.11.2016 
 лит.Е-23-23/044-23/ 
044/ 803/ 2016-2007/1 
03.11.2016
лит.З-23:30: 1108003:
24-23/044/
2018-1,  06.09.2018
лит. К -23:
30: 110
8003:25-3/ 
044/2018-1, 
06.09.2018 </t>
  </si>
  <si>
    <t>Административно-
бытовое здание</t>
  </si>
  <si>
    <t>Колодец 
дворовой сети 
(смотровой)  
(3 шт)</t>
  </si>
  <si>
    <t>Флагштоки 
металлические</t>
  </si>
  <si>
    <t>Распоряжение администрации Темрюкского городского поселения Темрюкского района
№ 362-р, 30.12.2010</t>
  </si>
  <si>
    <t>Распоряжение администрации Темрюкского городского поселения Темрюкского района
№ 362-р. 30.12.2010</t>
  </si>
  <si>
    <t>Распоряжение администрации Темрюкского городского поселения Темрюкского района 
№ 51-р, 09.04.2018</t>
  </si>
  <si>
    <t xml:space="preserve">23:30:040
1003:154-23/ 044/2017-1,
07.06.2017 </t>
  </si>
  <si>
    <t>23:30:040
1003:162-23/ 044/2017-1;
 07.06.2017</t>
  </si>
  <si>
    <t>23:30:040
1003:158-23/
044/2017-1,
06.06.2017</t>
  </si>
  <si>
    <t xml:space="preserve">23:30:1110
047:157-23/ 044/2017-1,
30.05.2017 </t>
  </si>
  <si>
    <t xml:space="preserve">23:30:111
0047:158-23 /044/2017-1,
30.05.2017 </t>
  </si>
  <si>
    <t>Канализационная 
насосная станция 
(КНС-1)  (внешние 
сети канализации)</t>
  </si>
  <si>
    <t>Канализационная 
насосная станция 
(КНС-1-1) (внешние 
сети канализации)</t>
  </si>
  <si>
    <t>Канализационная 
насосная станция 
(КНС-2) (внешние 
сети канализации)</t>
  </si>
  <si>
    <t>Канализационная 
насосная станция 
(КНС-3) (внешние 
сети канализации)</t>
  </si>
  <si>
    <t>Канализационная 
насосная станция 
(КНС-4-1) (внешние 
сети канализации)</t>
  </si>
  <si>
    <t>Канализационная 
насосная станция 
(КНС-5) (внешние 
сети канализации)</t>
  </si>
  <si>
    <t xml:space="preserve">23:30:000
0000:2306 </t>
  </si>
  <si>
    <t xml:space="preserve">23:30:000
0000:2308 </t>
  </si>
  <si>
    <t xml:space="preserve">23:30:000
0000:2323 </t>
  </si>
  <si>
    <t xml:space="preserve">23:30:000
0000:2307 </t>
  </si>
  <si>
    <t xml:space="preserve">23:30:000
0000:2301 </t>
  </si>
  <si>
    <t xml:space="preserve">23:30:000
0000:2297 </t>
  </si>
  <si>
    <t xml:space="preserve">23:30:000
0000:2298 </t>
  </si>
  <si>
    <t>23:30:000
0000:2299</t>
  </si>
  <si>
    <t>Сборный водовод, 
( Lобщ. - 1104 м:
асбестоцемент d - 300 мм,  
L - 969,8 м; сталь d - 200 мм,  L - 134,2 м)</t>
  </si>
  <si>
    <t>г.Темрюк, 
ул. Перво-
майская, 39/1</t>
  </si>
  <si>
    <t>Фонтан с 
технологическими 
помещениями</t>
  </si>
  <si>
    <t xml:space="preserve">Распоряжение администрации Темрюкского городского поселения Темрюкского района
№ 237-р, 12.11.2009 
</t>
  </si>
  <si>
    <t xml:space="preserve">Распоряжение администрации Темрюкского городского поселения Темрюкского района
№ 238-р, 12.11.2009 
</t>
  </si>
  <si>
    <t xml:space="preserve">Распоряжение администрации Темрюкского городского поселения Темрюкского района
№ 242-р, 18.11.2009 
 </t>
  </si>
  <si>
    <t xml:space="preserve">Распоряжение администрации Темрюкского городского поселения Темрюкского района
№ 265-р, 07.12.2009 
</t>
  </si>
  <si>
    <t xml:space="preserve">Распоряжение администрации Темрюкского городского поселения Темрюкского района
 № 264-р, 07.12.2009 
</t>
  </si>
  <si>
    <t xml:space="preserve">Распоряжение администрации Темрюкского городского поселения Темрюкского района
 № 274-р, 17.12.2009 
</t>
  </si>
  <si>
    <t xml:space="preserve">Распоряжение администрации Темрюкского городского поселения Темрюкского района
 № 275-р, 17.12.2009 
</t>
  </si>
  <si>
    <t xml:space="preserve">Распоряжение администрации Темрюкского городского поселения Темрюкского района
 № 288-р, 28.12.2009 
</t>
  </si>
  <si>
    <t xml:space="preserve">Распоряжение администрации Темрюкского городского поселения Темрюкского района
№ 37-р, 10.02.2010  </t>
  </si>
  <si>
    <t xml:space="preserve">Распоряжение администрации Темрюкского городского поселения Темрюкского района
№ 155-р, 11.06.2010 
</t>
  </si>
  <si>
    <t xml:space="preserve">Распоряжение администрации Темрюкского городского поселения Темрюкского района
 № 21-р, 14.02.2011 
</t>
  </si>
  <si>
    <t>Распоряжение администрации Темрюкского городского поселения Темрюкского района № 223-р, 17.10.2018</t>
  </si>
  <si>
    <t>Распоряжение администрации Темрюкского городского поселения Темрюкского района № 211-р, 30.09.2019</t>
  </si>
  <si>
    <t>Распоряжение администрации Темрюкского городского поселения Темрюкского района № 285-р, 20.12.2019</t>
  </si>
  <si>
    <t xml:space="preserve">Распоряжение администрации Темрюкского городского поселения Темрюкского района
№ 83-р, 14.05.2008;
</t>
  </si>
  <si>
    <t xml:space="preserve">Распоряжение администрации Темрюкского городского поселения Темрюкского района
№ 83-р, 14.05.2008
</t>
  </si>
  <si>
    <t xml:space="preserve">Распоряжение администрации Темрюкского городского поселения Темрюкского района № 1245-р, 02.11.06
</t>
  </si>
  <si>
    <t xml:space="preserve">Распоряжение администрации Темрюкского городского поселения Темрюкского района
№ 82-р,  17.04.09;
</t>
  </si>
  <si>
    <t xml:space="preserve">Распоряжение администрации Темрюкского городского поселения Темрюкского района 
№ 404-р, 16.12.2011 
</t>
  </si>
  <si>
    <t xml:space="preserve">Распоряжение администрации Темрюкского городского поселения Темрюкского района 
№ 101-р, 26.04.2012 
</t>
  </si>
  <si>
    <t>23-23-44/ 037/2013-
365, 31.05.2013</t>
  </si>
  <si>
    <t>23-23-44/ 046/2013-
062, 31.05.2013</t>
  </si>
  <si>
    <t>23:30:1301
000:592-23/ 044/2019-3,
05.02.2019</t>
  </si>
  <si>
    <t>23:30:1203
012:101-23/ 044/2018-3,
19.11.2018</t>
  </si>
  <si>
    <t>23-23/044-23/044/
020/2015-1133/2, 01.07.2015</t>
  </si>
  <si>
    <t>23-23/044-23/044/
020/2015-1132/2, 01.07.2015</t>
  </si>
  <si>
    <t>23-23/044-23/044/
020/2015-1130/2,
01.07.2015</t>
  </si>
  <si>
    <t>23-23/044-23/044/
020/2015-1128/2,
01.07.2015</t>
  </si>
  <si>
    <t>23-23/044-23/044/
020/2015-1134/2,
29.06.2015</t>
  </si>
  <si>
    <t>23-23/044-23/044/
020/2015-1135/2,
29.06.2015</t>
  </si>
  <si>
    <t>23-23/044-23/044/018/ 2016-845/2,
19.05.2016</t>
  </si>
  <si>
    <t>23-23/044-23/044/018/ 2016-1382/,
19.05.2016</t>
  </si>
  <si>
    <t>23-23/044-23/044/018/ 2016-1381/2,
19.05.2016</t>
  </si>
  <si>
    <t>23-23/044-23/044/018/ 2016-1385/2,
19.05.2016</t>
  </si>
  <si>
    <t>23:30:1109
002:50-23/ 044/2017-1,
11.08.2017</t>
  </si>
  <si>
    <t xml:space="preserve">23:30:1108
053:24-23/ 
044/2017-1,
10.08.2017 </t>
  </si>
  <si>
    <t>23:30:1109
043:40-23/ 044/2017-1,
15.08.2017</t>
  </si>
  <si>
    <t>23:30:0000
000:2477-23/ 044/2017-1 ,
13.02.2017</t>
  </si>
  <si>
    <t>23:30:1114
013:81-23/ 044/2017-1,
13.02.2017</t>
  </si>
  <si>
    <t>23:30:1114
004:17-23/ 044/2017-1,
13.02.2017</t>
  </si>
  <si>
    <t xml:space="preserve">Правообладатель: Муниципальное казенное учреждение Темрюкского городского поселения
Темрюкского района "Городское библиотечное объединение"  </t>
  </si>
  <si>
    <t xml:space="preserve">Правообладатель: Муниципальное казенное учреждение Темрюкского городского поселения 
Темрюкского района "Молодежный досуговый центр"  </t>
  </si>
  <si>
    <t>Правообладатель: Муниципальное казенное учреждение Темрюкского городского поселения 
Темрюкского района "Городское объединение культуры"</t>
  </si>
  <si>
    <t>Правообладатель: Муниципальное автономное учреждение культуры Темрюкского городского поселения 
Темрюкского района "Кинодосуговый центр "Тамань"</t>
  </si>
  <si>
    <t xml:space="preserve">Правообладатель:  Муниципальное унитарное предприятие  Темрюкского городского поселения
Темрюкского района «Чистый горрод» </t>
  </si>
  <si>
    <t xml:space="preserve">23-23/044-23/044/
803/2016-2648/1,
17.11.2016   </t>
  </si>
  <si>
    <t>23:30:0000000:2583-23/ 044/2017-1,
27.03.2017</t>
  </si>
  <si>
    <t xml:space="preserve">23-23/044-23/044/803/ 2016-3181/1,
29.11.2016 </t>
  </si>
  <si>
    <t>23-23/044-23/044/
803/2016-3020/1, 22.11.2016</t>
  </si>
  <si>
    <t>23-23/044-23/044/
803/2016-2646/1,
 16.11.2016</t>
  </si>
  <si>
    <t>23-23/044-23/044/
803/2016-2651/1,
 17.11.2016</t>
  </si>
  <si>
    <t>23-23/044-23/044/
803/2016-5376/1,
24.12.2016</t>
  </si>
  <si>
    <t>23-23/044-23/044/
803/2016-5377/1, 24.12.2016</t>
  </si>
  <si>
    <t>23-23/044-23/044/
803/2016-2644/1,
17.11.2016</t>
  </si>
  <si>
    <t xml:space="preserve">23-23/044-23/044/
803/2016-2636/1,
17.11.2016 </t>
  </si>
  <si>
    <t xml:space="preserve"> 23-23/044-23/044/
803/2016-2638/1, 
16.11.2016</t>
  </si>
  <si>
    <t xml:space="preserve"> 23-23/044-23/044/
803/2016-3553/1, 02.12.2016   </t>
  </si>
  <si>
    <t>23-23/044-23/044/
803/2016-5671/1,  29.12.2016</t>
  </si>
  <si>
    <t>23-23/044-23/044/
803/2016-2637/1,  16.11.2016</t>
  </si>
  <si>
    <t xml:space="preserve">23-23/044-23/044/
803/2016-5373/1, 27.12.2016  </t>
  </si>
  <si>
    <t xml:space="preserve">23-23/044-23/044/803/ 2016-3558/1 
02.12.2016   </t>
  </si>
  <si>
    <t>23-23/044-23/044/
803/2016-5369/1, 24.11.2016</t>
  </si>
  <si>
    <t xml:space="preserve">23-23/044-23/044/
803/2016-5367/1,  24.12.2016  </t>
  </si>
  <si>
    <t xml:space="preserve">23:30:0000000:2530-23/ 044/2017-1, 18.01.2017  </t>
  </si>
  <si>
    <t xml:space="preserve">23-23/044-23/044/
803/2016-3557/1, 05.12.2016 </t>
  </si>
  <si>
    <t xml:space="preserve">23:30:0000
000:2529-23/044/
2017-1, 12.01.2017 </t>
  </si>
  <si>
    <t xml:space="preserve">23-23/044-23/044/803/ 2016-5364/1 
28.12.2016  </t>
  </si>
  <si>
    <t xml:space="preserve">23-23/044-23/044/803/ 2016-2988/1 
22.11.2016  </t>
  </si>
  <si>
    <t>23-23/044-23/044/803/ 2016-2991/1 
24.11.2016</t>
  </si>
  <si>
    <t>23-23/044-23/044/803/ 2016-3175/1 
25.11.2016</t>
  </si>
  <si>
    <t xml:space="preserve">23-23/044-23/044/
803/2016-5439/1,  28.12.2016  </t>
  </si>
  <si>
    <t xml:space="preserve">23-23/044-23/044/
803/2016-5407/1,  24.12.2016   </t>
  </si>
  <si>
    <t xml:space="preserve">23-23/044-23/044/
803/2016-5442/1, 24.12.2016   </t>
  </si>
  <si>
    <t xml:space="preserve">23-23/044-23/044/803/ 2016-54
09/10, 27.12.2016  </t>
  </si>
  <si>
    <t>23-23/044-23/044/803/ 2016-3178/1 
26.11.2016</t>
  </si>
  <si>
    <t xml:space="preserve">23-23/044-23/044/803/ 2016-5443/1 
27.12.2016   </t>
  </si>
  <si>
    <t xml:space="preserve">23-23/044-23/044/
803/2016-5410/1,  28.12.2016  </t>
  </si>
  <si>
    <t xml:space="preserve">23-23/044-23/044/
803/2016-5440/1,  24.12.2016  </t>
  </si>
  <si>
    <t>23-23/044-23/044/
803/2016-3172/0, 25.11.2016</t>
  </si>
  <si>
    <t>23-23/044-23/044/
803/2016-3179/1,  26.11.2016</t>
  </si>
  <si>
    <t xml:space="preserve">23-23/044-23/044/
803/2016-3171/1, 29.11.2016 </t>
  </si>
  <si>
    <t>23-23/044-23/044/
803/2016-5390/1, 24.12.2016</t>
  </si>
  <si>
    <t xml:space="preserve">23-23/044-23/044/
803/2016-5384/1,  24.12.2016 </t>
  </si>
  <si>
    <t>23-23/044-23/044/
803/2016-5408/1,  24.12.2016</t>
  </si>
  <si>
    <t xml:space="preserve">23-23/044-23/044/
803/2016-5438/1,  27.12.2016  </t>
  </si>
  <si>
    <t xml:space="preserve">23-23/044-23/044/
803/2016-5445/1, 27.12.2016  </t>
  </si>
  <si>
    <t>23-23/044-23/044/
803/2016-3560/1,  02.12.2016</t>
  </si>
  <si>
    <t xml:space="preserve">Здания </t>
  </si>
  <si>
    <t>г. Темрюк,
ул.Чернышев-
ского, 53</t>
  </si>
  <si>
    <t>Сведе-
ния об установ-лении в отноше-
нии муни-
ципаль-ного имуще-
ства огра-ничений 
(обреме-
нений) 
с указа-нием 
основа-ния и даты их 
возник-
новения</t>
  </si>
  <si>
    <t>А.В. Румянцева</t>
  </si>
  <si>
    <t>23:30:1106
050:226-23/ 044/2019-3, 
08.04.2019</t>
  </si>
  <si>
    <t>23:30:1107
050:207-23/ 044/2018-3,
25.12.2018</t>
  </si>
  <si>
    <t>автодорога: 
г. Темрюк - 
г. Краснодар - 
г. Кропоткин - 
граница Ставрополь-
ского края, КМ 19+200 (слева от дороги), 
участок № 3</t>
  </si>
  <si>
    <t xml:space="preserve">г. Темрюк, 
ул. Октябрьская,
76 п </t>
  </si>
  <si>
    <t>г. Темрюк, 
ул. Урицкого, 
44 п</t>
  </si>
  <si>
    <t>г. Темрюк, 
ул. Ленина, 
2-А п</t>
  </si>
  <si>
    <t xml:space="preserve">г. Темрюк, 
п. Октябрьский, 
ул. Полевая, 
26 п </t>
  </si>
  <si>
    <t>г.Темрюк, 
ул. Гоголя, 
54 п</t>
  </si>
  <si>
    <t>г.Темрюк, 
ул. Герцена, 
46 п</t>
  </si>
  <si>
    <t>г. Темрюк, 
ул. Островского, 24 п /
 ул. Энгельса, 
11 п,</t>
  </si>
  <si>
    <t>г.Темрюк, 
ул. Труда, 
129 п</t>
  </si>
  <si>
    <t>г.Темрюк, 
ул. Калинина, 
77 п</t>
  </si>
  <si>
    <t>г.Темрюк, 
ул. Таманская, 
4 п</t>
  </si>
  <si>
    <t>г. Темрюк, 
ул. Таманская, 
61 п</t>
  </si>
  <si>
    <t>г.Темрюк, 
ул. Набережная, 
4 п</t>
  </si>
  <si>
    <t>г. Темрюк, 
ул. Кирова, 
6 п</t>
  </si>
  <si>
    <t>г. Темрюк, 
ул. Коллонтай, 
1 п</t>
  </si>
  <si>
    <t>г.Темрюк,
ул.Дарвина, 
23-А, п / 
ул. К.Маркса, 
63/3, п,</t>
  </si>
  <si>
    <t>г. Темрюк, 
ул.Чернышев-
ского, 53 п</t>
  </si>
  <si>
    <t>г.Темрюк,
ул. Мичурина, 
26 п</t>
  </si>
  <si>
    <t>г. Темрюк, 
ул. Калинина, 
117-В п</t>
  </si>
  <si>
    <t xml:space="preserve">г. Темрюк, 
ул. Ст.Разина, 
50 п / 
ул. Советская, 
16 п </t>
  </si>
  <si>
    <t>г.Темрюк, 
ул. Гоголя, 
23 п / 
ул. Советская, 
157 п</t>
  </si>
  <si>
    <t>г. Темрюк, 
ул. Ленина, 
67 п</t>
  </si>
  <si>
    <t>г. Темрюк, 
ул. Терлецкого, 
2 п</t>
  </si>
  <si>
    <t>г. Темрюк, 
ул. Урицкого, 
29 п</t>
  </si>
  <si>
    <t xml:space="preserve"> г.Темрюк, 
ул. Комсомоль-ская, 25/4
(здание насосной станции)</t>
  </si>
  <si>
    <t>г. Темрюк, 
ул.К.Маркса, 
151 п</t>
  </si>
  <si>
    <t>г. Темрюк, 
ул. Макарова, 
4 п</t>
  </si>
  <si>
    <t>г.Темрюк, 
ул. Бувина, 
280/1 п</t>
  </si>
  <si>
    <t>г.Темрюк, 
ул. Энгельса, 
133 п</t>
  </si>
  <si>
    <t xml:space="preserve"> Темрюкский муниципальный район, Темрюкское городское оселение, 
г. Темрюк, 
ул. Карла Маркса, 
151, нежилое помещение № 10</t>
  </si>
  <si>
    <t xml:space="preserve"> г. Темрюк 
ул. Северная, 
1, кв. 18</t>
  </si>
  <si>
    <t xml:space="preserve"> г. Темрюк, 
ул. Шевченко, 
40 а    </t>
  </si>
  <si>
    <t>г. Темрюк, на пересечении 
ул. Калинина (нечетная 
сторона) и 
ул. Макарова</t>
  </si>
  <si>
    <t>г. Темрюк, 
ул. Розы Люксембург 
(парк им.Пушкина, 
площадь Труда)</t>
  </si>
  <si>
    <t>Артскважина № 14, 
куст 8 (паспорт 
№ 78624)</t>
  </si>
  <si>
    <t xml:space="preserve"> г. Темрюк, ул. Набережная, 
от ул. Волода-рского до жилого дома № 3</t>
  </si>
  <si>
    <t>г. Темрюк, 
ул. Марата (от 
ул. Мичурина 
до жилого дома 
№ 134)</t>
  </si>
  <si>
    <t>г. Темрюк, ул.Гоголя (от ул.Октябрьской до жилого дома № 24; от ул.Сове-
тской до жилого дома №15; от ул.Бувина до жилого дома №2а)</t>
  </si>
  <si>
    <t>г. Темрюк, 
ул. Калинина,
156-Б - пер. Западный 
(место врезки ул.Полетаева)</t>
  </si>
  <si>
    <t>Наружный водопровод,  
(полиэтилен: d - 100 мм, 
L - 205 м)</t>
  </si>
  <si>
    <t>г. Темрюк, 
ул. Калинина, УМТ (пер. Восточный от 
ул. Калинина до гаража ТУМТ)</t>
  </si>
  <si>
    <t xml:space="preserve"> Канализационные сети,  Lобщ. - 463 м (керамика:
 d - 400 мм; L - 316 м; 
а/цемент:  d - 100 мм, 
L -  75 м;  полиэтилен: 
d - 150 мм, L - 72 м)</t>
  </si>
  <si>
    <t>г. Темрюк, от ул. Макарова до КНС 
(г. Темрюк,
ул. Макарова, 
квартал № 288, 
№ 1)</t>
  </si>
  <si>
    <t>Распоряжение главы муниципального образования  Темрюкский район 
№ 1252-р, 02.11.2006</t>
  </si>
  <si>
    <t>г. Темрюк, 
ул.Таманская, 
56-б</t>
  </si>
  <si>
    <t>г. Темрюк, 
ул.Таманская, 
58</t>
  </si>
  <si>
    <t>г. Темрюк, 
ул.Таманская, 
69-в - 69-г</t>
  </si>
  <si>
    <t>Проезд от ул.Таманской 
к дворовой территории многоквартирного дома 
по ул.Таманской, 56-б, 
в г.Темрюке (тип покрытия: асфальто-бетон; L - 41,39 м; S - 270 м2)</t>
  </si>
  <si>
    <t>Проезд от ул.Таманской 
к дворовой территории многоквартирного дома по ул.Таманской, 58, в г.Темрюке (тип покрытия: асфальто-бетон; 
L - 6,3 м; S - 40 м2)</t>
  </si>
  <si>
    <t>Проезд от ул. Октябрь-
ской ской к дворовой территории многоквар-тирного дома по ул. , 3, в г. Темрюке
(тип покрытия: асфальто-бетон; L - 21,89 м; S - 100 м2)</t>
  </si>
  <si>
    <t>Проезд от ул. Горького к дворовой территории многоквартирного 
дома по ул. Ленина, 90, 
в г. Темрюке (тип покрытия: асфальто-бетон; L - 6,4 м; S - 35 м2)</t>
  </si>
  <si>
    <t>Проезд от ул.Таманской 
к дворовой территории многоквартирного дома 
по ул.Таманской, 3, в г.Темрюке (тип покрытия: асфальто-бетон; L - 21,99 м; S - 155 м2)</t>
  </si>
  <si>
    <t>Проезд от ул.Таманской 
к дворовой территории многоквартирного дома 
по ул.Таманской, 6, в г.Темрюке (тип покрытия: асфальто-бетон; L - 44,06 м; S - 235 м2)</t>
  </si>
  <si>
    <t>г. Темрюк,
пер. 
Надорожный</t>
  </si>
  <si>
    <t>пос. Октябрь-
ский, ул. Железнодо-
рожная</t>
  </si>
  <si>
    <t>Канализационные сети, 
(керамика d - 200 мм, 
L - 514,0 м)</t>
  </si>
  <si>
    <t>Канализационные сети самотечные,
(асбестоцемент 
d - 200 мм, L - 300,0 м)</t>
  </si>
  <si>
    <t>Канализационные сети,  
(керамика d - 200 мм, 
L - 300,0 м)</t>
  </si>
  <si>
    <t xml:space="preserve">Канализационные сети, 
(керамика d - 250 мм, 
L - 292,0 м) </t>
  </si>
  <si>
    <t xml:space="preserve"> 23-23/044-23/044/803/ 2016-772/2; 
23-23/044-23/044/803/ 2016-773/2, 14.10.2016</t>
  </si>
  <si>
    <t>№ 23-23/044-23/044/803/ 2016-763/2,  14.10.2016</t>
  </si>
  <si>
    <t>23-23/044-23/ 044/
803/2016-764/2, 14.10.2016</t>
  </si>
  <si>
    <t xml:space="preserve">г. Темрюк, 
ул. Бувина 
(от ул. Матвеева (КНС) до ул. Чернышевского), </t>
  </si>
  <si>
    <t>г. Темрюк, 
ул. Бувина 
(от ул. Чернышевского 
до ул. Герцена),</t>
  </si>
  <si>
    <t>Канализационные сети,  
(труба: железобетон, 
d - 1000 мм; L - 1000 м)</t>
  </si>
  <si>
    <t xml:space="preserve">Канализационные сети, 
(а/цемент, d - 300 мм; 
L - 2100 м) </t>
  </si>
  <si>
    <t>Канализационные сети, 
(керамика, d - 200 мм; 
L - 275 м)</t>
  </si>
  <si>
    <t>г. Темрюк, 
ул. Коллонтай 
(от ул. Труда 
до авторынка 
(восточная промзона),</t>
  </si>
  <si>
    <t>23-23/044-23/044/
001/2016-1227/2,  31.05.2016</t>
  </si>
  <si>
    <t xml:space="preserve">г. Темрюк, ул. Шевченко 
(от ул. Первомай-ской до ул. Парижской Коммуны) </t>
  </si>
  <si>
    <t>23-23/044-23/044/
001/2016-1238/2,  19.05.2016</t>
  </si>
  <si>
    <t>23-23/044-23/044/
001/2016-1228/2,  19.05.2016</t>
  </si>
  <si>
    <t>23-23/044-23/044/
001/2016-1237/2,  19.05.2016</t>
  </si>
  <si>
    <t>23:30:0000
000:2621-23/044/
2018-3,  29.10.2018</t>
  </si>
  <si>
    <t>Водопровод по дворовой территории многоквар-тирного дома по ул.Чер-
нышевского, 26/1 в г. Темрюке, (сталь: d - 100 мм, L - 12,5 м)</t>
  </si>
  <si>
    <t>Водопровод по дворовой территории многоквар-тирного дома по ул.Чер-нышевского, 26-г, 26-в в 
г. Темрюке, (сталь: d - 50 мм, L - 25,9 м)</t>
  </si>
  <si>
    <t>Водопровод по дворовой территории многоквар-тирного дома по 
ул. Урицкого, 29 в г. Темрюке, (сталь: d - 100 мм, L - 9,8 м)</t>
  </si>
  <si>
    <t xml:space="preserve">23:30:1106056:592-23/ 044/2018-3, 29.10.2018 </t>
  </si>
  <si>
    <t xml:space="preserve">23:30:0000
000:2646-23/044/
2018-3,  19.11.2018 </t>
  </si>
  <si>
    <t>Водопровод по дворовой территории многоквар-тирных домов по ул. Таманская, 69-в, 69-г в г. Темрюке,  Lобщ. - 45,9 м 
(сталь: d - 57 мм, L - 42,9 м; d - 20 мм, L - 3 м)</t>
  </si>
  <si>
    <t>г. Темрюк,
ул. Труда, 35 / 
ул. Муравьева, 
20</t>
  </si>
  <si>
    <t>Водопровод по дворовой территории многоквар-тирного дома по ул.Труда, 35 / ул.Муравьева, 20 
в г.Темрюке, 
(сталь: d - 40 мм, L - 5 м)</t>
  </si>
  <si>
    <t xml:space="preserve">г. Темрюк,
ул. Таманская, 
69-в, 69-г </t>
  </si>
  <si>
    <t xml:space="preserve">г. Темрюк,
ул. Таманская, 
56-б </t>
  </si>
  <si>
    <t xml:space="preserve">23:30:11060
17:441-23/ 044/2018-3, 26.10.2018  </t>
  </si>
  <si>
    <t xml:space="preserve">23:30:0000
000:2593-23/044/
2018-3,  19.11.2018  </t>
  </si>
  <si>
    <t xml:space="preserve">г. Темрюк,
ул. Таманская, 
10 </t>
  </si>
  <si>
    <t xml:space="preserve">г. Темрюк,
ул. Таманская, 
13 </t>
  </si>
  <si>
    <t xml:space="preserve">г. Темрюк,
ул. Таманская, 
6 </t>
  </si>
  <si>
    <t xml:space="preserve">Канализационная сеть
по дворовой террито-
рии многоквартирных 
домов по ул. Шопена, 102, 104, 106, Lобщ. - 396 м (чугун: d - 100 мм, 
L - 68,54 м; d - 200 мм, 
L -235,06 м; d - 300 мм, 
L - 92,4 м) </t>
  </si>
  <si>
    <t xml:space="preserve">Канализационная сеть
по дворовой террито-
рии многоквартирного 
дома по ул.Чернышев-ского, 53, (а/цемент: 
d - 200 мм, L - 141,29 м) </t>
  </si>
  <si>
    <t>Канализационная сеть по дворовой территории многоквартирного 
дома по ул. Чернышев-ского, 26/1, (чугун: 
d - 100 мм, L - 24,5 м; 
d - 200 мм, L - 146,5 м)</t>
  </si>
  <si>
    <t>Канализационная сеть по дворовой территории многоквартирных 
домов по ул.Чернышев-ского, 26-г, 26-в,
(чугун: d - 100 мм, 
L - 24 м; d - 200 мм, 
L - 90 м)</t>
  </si>
  <si>
    <t xml:space="preserve">Канализационная сеть 
по дворовой террито-
рии многоквартирного 
дома по ул.Октябрьская, 79, Lобщ.- 129 м (а/цемент: d - 100 мм, L- 21 м; d - 150 мм, L - 61 м; керамика: d - 200 мм, L - 47 м) </t>
  </si>
  <si>
    <t xml:space="preserve">Канализационная сеть по дворовой территории многоквартирного 
дома по ул. Октябрьская, 108, Lобщ. - 94 м (а/цемент: d - 100 мм, L- 11,46 м; чугун: d - 200 мм, L - 82,54 м) </t>
  </si>
  <si>
    <t xml:space="preserve">Канализационная сеть 
по дворовой террито-
рии многоквартирного 
дома по ул.Октябрь-ская, 108-а, (а/цемент: 
d - 100 мм, L- 4,66 м; 
d - 150 мм, L - 62,34 м) </t>
  </si>
  <si>
    <t xml:space="preserve">Канализационная сеть 
по дворовой территории многоквартирного 
дома по ул. Розы Люксембург, 6-а, Lобщ. - 74 м (чугун: d - 100 мм, L- 4 м; керамика: d - 150 мм, L - 70 м) </t>
  </si>
  <si>
    <t>Канализационная сеть 
по  дворовой террито-
рии многоквартирного 
дома по ул. Ленина, 34-а, (чугун: d - 100 мм, 
L - 10 м; d - 150 мм,
 L - 24 м; d - 200 мм,
 L - 80 м)</t>
  </si>
  <si>
    <t>Канализационная сеть
по дворовой террито-
рии многоквартирных 
домов по ул. Анджи-евского, 3 В, корпус 
№ 1, 2 Lобщ. - 407 м (полиэтилен: d-300 мм, 
L- 70 м; d - 150 мм, 
L- 337,0 м)</t>
  </si>
  <si>
    <t>Канализационная сеть
по дворовой террито-
рии многоквартирных 
домов по ул. Анджиев-ского, 51, 53 (чугун: d-100 мм, L - 13,39 м; а/цемент: 
d - 100 мм, L-21,07 м; 
d-150 мм, L-44,67 м)</t>
  </si>
  <si>
    <t>Канализационная сеть 
по дворовой террито-
рии многоквартирного 
дома по ул.Ленина,38-а,  
(п/э: d - 100 мм, L - 12 м; 
d - 150 мм, L - 159,3 м)</t>
  </si>
  <si>
    <t>Канализационная сеть 
по дворовой террито-
рии многоквартирного 
дома по ул. Ленина, 36, (а/цемент: d - 100 мм, 
L - 5,38 м; d - 150 мм, 
L - 18,68 м)</t>
  </si>
  <si>
    <t>Канализационная сеть 
по дворовой террито-
рии многоквартирного 
дома по ул. Ленина, 48, (а/цемент: d - 150 мм, 
L - 100,56 м; чугун: d - 100 мм, L - 37,44 м)</t>
  </si>
  <si>
    <t xml:space="preserve">Канализационная сеть 
по дворовой территории многоквартирного 
дома по ул. Карла Либкнехта, 4, Lобщ. - 302,25 м (полиэтилен, d - 110 мм, L - 60,65 м; d - 160 мм, L - 241,6 м) </t>
  </si>
  <si>
    <t>Канализационная сеть
 по дворовой террито-
рии многоквартирного 
дома по ул. Красноар-мейская, 41, (керамика: 
d - 100, L - 4,1 м; 
d - 160 мм, L - 30,1 м)</t>
  </si>
  <si>
    <t>Канализационная сеть
по дворовой территории многоквартирного 
дома по ул.Калинина, 97-а (керамика, d - 100 мм, 
L - 14 м)</t>
  </si>
  <si>
    <t>г.Темрюк от КНС 
(ул. Анджиев-ского, 55) до автобусной остановки 
ул. Анджиевского (чётная сторона) 
на участке км 1+500-км 2+000</t>
  </si>
  <si>
    <t>г. Темрюк, 
ул. Горького (от
ул. Парижской Коммуны до ул. Октябрьской),</t>
  </si>
  <si>
    <t>23-23/044-23/044/
803/2016-771/2, 14.10.2016</t>
  </si>
  <si>
    <t>23:30:000
0000:1776</t>
  </si>
  <si>
    <t>23-23/044-23/ 044/
803/2016-770/2,  14.10.2016</t>
  </si>
  <si>
    <t>23-23/044-23/044/
001/2016-1232/2,  19.05.2016</t>
  </si>
  <si>
    <t xml:space="preserve">г.Темрюк от КНС ул. Кубанская, 
1-А к, до прием-ной камеры ГНС, ул. Яна Фабрициуса, 1 А, </t>
  </si>
  <si>
    <t>23-23/044-23/044/
001/2016-1240/2,  19.05.2016</t>
  </si>
  <si>
    <t>23:30:1106
013:209-23/ 044/2018-3, 
29.10.2018</t>
  </si>
  <si>
    <t xml:space="preserve">г. Темрюк,
ул. Таманская, 
16 </t>
  </si>
  <si>
    <t xml:space="preserve">Водопровод по дворовой территории многоквар-тирного дома по ул. Таманская, 16 (металлопластик: 
d - 32 мм, L - 6,5 м) </t>
  </si>
  <si>
    <t>Водопровод по дворовой территории многоквар-тирного дома по 
ул. Таманская, 58 в г. Темрюке, (сталь: d - 100 мм, L - 39,3 м)</t>
  </si>
  <si>
    <t>23:30:1110
047:159-23/ 044/2018-3, 
 24.10.2018</t>
  </si>
  <si>
    <t>23:30:0000
000:2617-23/044/
2018-3,  29.10.2018</t>
  </si>
  <si>
    <t>г. Темрюк,
ул. Гоголя, 30, 
32 / 
ул. Шевченко, 27</t>
  </si>
  <si>
    <t>Канализационная сеть
по дворовой террито-
рии многоквартирных 
домов по ул.Гоголя,30,32 / ул. Шевченко, 27 (а/цемент: d - 100 мм, 
L - 85 м; d - 150 мм,
 L -295 м)</t>
  </si>
  <si>
    <r>
      <t>Канализационная сеть 
по дворовой территор. многоквартирных 
домов по ул.Анджиев-ского, 55, корп. 1 - 6 (а/цемент: d - 100 мм, 
L - 61 м; d - 200 мм, 
L - 249,5 м; d - 300 мм, 
L - 21 м; d - 400 мм, 
L - 25 м)</t>
    </r>
    <r>
      <rPr>
        <i/>
        <sz val="11"/>
        <rFont val="Times New Roman"/>
        <family val="1"/>
        <charset val="204"/>
      </rPr>
      <t/>
    </r>
  </si>
  <si>
    <t>Водопровод по дворовой территории многоквар-тирного дома по ул. Р. Люксембург, 6-а в г. Темрюке Lобщ. - 18,3 м 
(сталь:d-50 мм, L-15.5 м; ПВХ: d - 20 мм, L-2,8 м)</t>
  </si>
  <si>
    <t xml:space="preserve"> 23:30:1106
001:71-23/ 044/2018-3, 19.10.2018</t>
  </si>
  <si>
    <t>Водопровод по дворовой территории многоквар-тирного дома по 
ул. Советская, 37 / ул. Володарского, 16 
(сталь: d - 32 мм, L - 9,2 м)</t>
  </si>
  <si>
    <t>23:30:11060
02:227-23/ 044/2018-3, 19.10.2018</t>
  </si>
  <si>
    <t>23:30:1106
056:591-23/044/
2018-3, 
29.10.2018</t>
  </si>
  <si>
    <t xml:space="preserve">23:30:0000
000:2615-23/044/
2018-3, 
 25.10.2018 </t>
  </si>
  <si>
    <t xml:space="preserve"> г. Темрюк, 
ул. Горького 
(от ул. Розы Люксембург 
до ул. Парижской Коммуны),</t>
  </si>
  <si>
    <t>г. Темрюк, 
ул. Щорса 
(от ул. Гоголя 
до ул. Горького),</t>
  </si>
  <si>
    <t>23-23/044-23/044/
600/2016-933/2,  02.06.2016</t>
  </si>
  <si>
    <t>23-23/044-23/044/
001/2016-1241/2,  19.05.2016</t>
  </si>
  <si>
    <t>Водопровод по дворовой территории многоквар-тирных домов по ул. 27 Сентября, 22, 23, 24, 25, 
26, Lобщ. - 169,2 м (сталь: d - 57 мм, L - 64,4 м; d-40 мм, L - 11,1 м; d - 32 мм, 
L -20,8 м; металлопластик d - 25 мм, L - 13,5 м; ПВХ: d - 32 мм, L - 9,6 м; d - 40 мм, L - 9,6 м; d - 63 мм, 
L - 40.2 м)</t>
  </si>
  <si>
    <t xml:space="preserve">Водопровод по дворовой территории многоквар-тирного дома по пер. Степной, 9 Lобщ. - 55,7 м (сталь: d - 50 мм, L - 33 м; d - 40 мм, L - 22,7 м) </t>
  </si>
  <si>
    <t>Водопровод по дворовой территории многоквар-
тирного дома по 
пер. Степной, 10 (сталь: 
d - 57 мм, L - 41,7 м)</t>
  </si>
  <si>
    <t>23:30:1106
020:247-23/ 044/2018-3, 29.10.2018</t>
  </si>
  <si>
    <t xml:space="preserve"> 23-23-44/-39/2010-
136, 24.09.2010</t>
  </si>
  <si>
    <t>Договор
безвозмездного 
пользования
№ 5,
03.02.2020,
№ 6, 03.02.2020</t>
  </si>
  <si>
    <t>Договор
безвозмездного 
пользования
№ 5, 01.02.2019</t>
  </si>
  <si>
    <t>Распоряжение администрации Темрюкского городского поселения Темрюкского района 
№ 294-р, 14.12.2015</t>
  </si>
  <si>
    <t>Договор
безвозмездного 
пользования
№ 5, 03.02.2020</t>
  </si>
  <si>
    <t xml:space="preserve">Нежилое помещение
 (часть 1-этажа) </t>
  </si>
  <si>
    <t>г. Темрюк, 
ул. Ленина, 
48, нежилое помещение № 6</t>
  </si>
  <si>
    <t>Договор
безвозмездного
пользования
№ 01-02-18/53, 
01.12.2020 
(11 м2)</t>
  </si>
  <si>
    <t>Нежилое помещение</t>
  </si>
  <si>
    <t>Темрюкско городское поселение г. Темрюк, 
ул. Мира, 152/1</t>
  </si>
  <si>
    <t>23:30:1109056:506</t>
  </si>
  <si>
    <t>23:30:1109056:506-23/237/2020-1, 05.11.2020</t>
  </si>
  <si>
    <t>23:30:1109056:506-23/237/2020-2 , 17.11.2020</t>
  </si>
  <si>
    <t>Распоряжение администрации Темрюкского городского поселения Темрюкского района № 353-р, 30.12.2010</t>
  </si>
  <si>
    <t>Распоряжение администрации Темрюкского городского поселения Темрюкского района № 243-р, 16.09.2016</t>
  </si>
  <si>
    <t>Летняя танцевальная плошадка</t>
  </si>
  <si>
    <t>Краснодарский край, 
г. Темрюк, 
парк им. Пушкина</t>
  </si>
  <si>
    <t>Распоряжение администрации Темрюкского городского поселения Темрюкского района № 121-р, 10.07.2020</t>
  </si>
  <si>
    <r>
      <t xml:space="preserve">Здание ремонтно-
механического 
участка
</t>
    </r>
    <r>
      <rPr>
        <i/>
        <sz val="11"/>
        <rFont val="Times New Roman"/>
        <family val="1"/>
        <charset val="204"/>
      </rPr>
      <t xml:space="preserve"> </t>
    </r>
  </si>
  <si>
    <t>Краснодарский 
край,
г. Темрюк, 
ул. Мира, 152/1, нежилое помещение № 1</t>
  </si>
  <si>
    <t>23:30:1109056:507</t>
  </si>
  <si>
    <t>лит. Д1 - 23:30:1109056:507-23/237/2020-1, 06.11.2020</t>
  </si>
  <si>
    <t xml:space="preserve">Правообладатель:  Муниципальное унитарное предприятие  Темрюкского городского поселения
Темрюкского района «Темрюк-Водоканал» </t>
  </si>
  <si>
    <t xml:space="preserve">23:30:1108
002:36 -23/ 
044/2018-1, 
05.03.2016 </t>
  </si>
  <si>
    <t>автодорога 
г. Темрюк - 
г. Краснодар-г.Кропоткин- 
граница Ставрополь-ского края, 
КМ 19+200 
(слева от автодороги), 
участок № 1</t>
  </si>
  <si>
    <t>Здание канализационной насосоной станции</t>
  </si>
  <si>
    <t>г. Темрюк,
 ул. Кубанская,
 1-А к</t>
  </si>
  <si>
    <t>23:30:1104018:4</t>
  </si>
  <si>
    <t>Накопительная</t>
  </si>
  <si>
    <t>г. Темрюк, 
ул. Первомайская, 39/1</t>
  </si>
  <si>
    <t>г. Темрюк, ул. Первомайская, 39/1</t>
  </si>
  <si>
    <t xml:space="preserve">23:30:1203012:469 </t>
  </si>
  <si>
    <t>Артезианская скважина № 3 куст 2 (паспорт № 3)</t>
  </si>
  <si>
    <t>Краснодарский край,
Темрюкский муниципальный район, Темрюкское городское поселение, 
г. Темрюк, Курчанский водозабор территория, дом 7, сооружение 1</t>
  </si>
  <si>
    <t>23:30:1203012:91</t>
  </si>
  <si>
    <t>Артезианская скважина № 5, куст 3 (паспорт № 6494)</t>
  </si>
  <si>
    <t>1120 м северо - западнее 
точки пересечения ул. Красная и ул.Западная в ст-це Курчанская</t>
  </si>
  <si>
    <t>23:30:1301000:585</t>
  </si>
  <si>
    <t>23:30:1114021:453</t>
  </si>
  <si>
    <t>23:30:1203012:470</t>
  </si>
  <si>
    <t xml:space="preserve">23:30:1203012:470-23/237/2020-1, 
08.10.2020 </t>
  </si>
  <si>
    <t>Артезианская скважина
 № 19 куст 10 (паспорт № 97-18)</t>
  </si>
  <si>
    <t>автодорога: г. Темрюк - 
г. Краснодар - г.Кропоткин - граница Ставропольского края, КМ 19+200 
(слева от дороги), участок № 1</t>
  </si>
  <si>
    <t>23:30:1203012:102</t>
  </si>
  <si>
    <t>Распоряжение администрации Темрюкского городского поселения Темрюкского района № 30-р, 07.02.2019</t>
  </si>
  <si>
    <t>23-23-44/044/ 
2011-030, 29.07.2011</t>
  </si>
  <si>
    <t>23-23/044-23/044/
803/2016-3185/1, 
29.11.2016</t>
  </si>
  <si>
    <t>23:30:130
1000:587-23/044/2018-1, 
08.10.2018</t>
  </si>
  <si>
    <t>23-23-44/078/2011-191,
09.06.2012</t>
  </si>
  <si>
    <t>23-23-44/067/2011-958,
27.02.2012</t>
  </si>
  <si>
    <t>23-23-44/076/2011-477, 
27.02.2012</t>
  </si>
  <si>
    <t>23-23-44/076/2011-447, 
02.02.2012</t>
  </si>
  <si>
    <t>23-23-44/067/2011-947,
27.02.2012</t>
  </si>
  <si>
    <t>23-23-44/067/2011-954, 
27.02.2012</t>
  </si>
  <si>
    <t>23-23-44/076/2011-451, 
09.02.2012;
23-23-44/076/2011-449 
02.02.2012;
23-23-44/076/2011-450, 
02.02.2012;
23-23-44/076/2011-448,  02.02.2012</t>
  </si>
  <si>
    <r>
      <t>Сборный 
резервуар ОСК</t>
    </r>
    <r>
      <rPr>
        <i/>
        <sz val="11"/>
        <rFont val="Times New Roman"/>
        <family val="1"/>
        <charset val="204"/>
      </rPr>
      <t xml:space="preserve">
</t>
    </r>
  </si>
  <si>
    <t>23-23-44/074/2011-108,
27.02.2012</t>
  </si>
  <si>
    <r>
      <t>Распределительная система ОСК</t>
    </r>
    <r>
      <rPr>
        <i/>
        <sz val="11"/>
        <rFont val="Times New Roman"/>
        <family val="1"/>
        <charset val="204"/>
      </rPr>
      <t xml:space="preserve">я
</t>
    </r>
  </si>
  <si>
    <t>23-23-44/067/2011-956,
27.02.2012</t>
  </si>
  <si>
    <t>Распоряжение админисрации Терюкского 
городского поселения Темрюкского района 
№ 127-р, 05.05.2017</t>
  </si>
  <si>
    <t>Канализационная
 насосная станция</t>
  </si>
  <si>
    <t xml:space="preserve">г. Темрюк, 
ул. Анджиевского 
(в районе жилых домов № 3 В, корпус № 1,2), S -  12,6 м2, </t>
  </si>
  <si>
    <t>23:30:1111003:539</t>
  </si>
  <si>
    <t>Распоряжение админисрации Терюкского 
городского поселения Темрюкского районаа  № 87-р, 26.04.2019</t>
  </si>
  <si>
    <t>Объекты водоснабжения</t>
  </si>
  <si>
    <t xml:space="preserve">23-23/044-23/044/ 600/2015-1295/1, 23.11.2015 </t>
  </si>
  <si>
    <r>
      <t>Водопроводные сети,  
(полиэтилен d - 90 мм, 110 мм; L - 852 м)</t>
    </r>
    <r>
      <rPr>
        <i/>
        <sz val="11"/>
        <rFont val="Times New Roman"/>
        <family val="1"/>
        <charset val="204"/>
      </rPr>
      <t xml:space="preserve"> </t>
    </r>
  </si>
  <si>
    <r>
      <t>Водопроводная линия, 
(сталь, d - 100, 150 мм; а/цемент, d - 150 мм;  L - 840,3 м)</t>
    </r>
    <r>
      <rPr>
        <i/>
        <sz val="11"/>
        <rFont val="Times New Roman"/>
        <family val="1"/>
        <charset val="204"/>
      </rPr>
      <t xml:space="preserve">
</t>
    </r>
  </si>
  <si>
    <r>
      <t>Водопровод, 
(чугун, d - 100 мм; L - 353,5 м)</t>
    </r>
    <r>
      <rPr>
        <i/>
        <sz val="11"/>
        <rFont val="Times New Roman"/>
        <family val="1"/>
        <charset val="204"/>
      </rPr>
      <t xml:space="preserve">
</t>
    </r>
  </si>
  <si>
    <r>
      <t>Напорный водовод 
№ 1, (Lобщ.-11404,5 м: сталь d - 400 мм,
L - 10248,5 м;
полиэтилен: d - 225 мм, L - 95,3 м; d - 400 мм, 
L - 1060,7 м)</t>
    </r>
    <r>
      <rPr>
        <i/>
        <sz val="11"/>
        <rFont val="Times New Roman"/>
        <family val="1"/>
        <charset val="204"/>
      </rPr>
      <t xml:space="preserve">
</t>
    </r>
  </si>
  <si>
    <t>Вторая нитка водовода от насосной станции второго подъёма Курчанского водозабора 
до резервуаров чистой воды на производственной базе, расположенной по адресу: 
г. Темрюк, ул. Первомайская, 39/1 (сталь: d - 500 мм, L - 12500 м)</t>
  </si>
  <si>
    <t xml:space="preserve"> 
г. Темрюк, 
вторая нитка водовода от насосной станции второго
подъема Курчанского водозабора до резервуаров чистой воды на производственной базе, расположенной по
адресу: г. Темрюк, ул. Первомайская, 39/1</t>
  </si>
  <si>
    <t>23:30:0000000:2987</t>
  </si>
  <si>
    <t>23:30:0000000:2987-23/237/2020-2, 
03.09.2020</t>
  </si>
  <si>
    <t>Распоряжение администрации Темрюкского городского поселения Темрюкского района № 193-р, 02.10.2020</t>
  </si>
  <si>
    <t>Сборный водовод от куста № 7 до сборного водосборника куста № 4 на Курчанском
водозаборе, Lобш.- 227,2 м (сталь: d - 200 мм, L - 23,2 м; 
асбестоцемент: d - 300 мм, L - 204,0 м)</t>
  </si>
  <si>
    <t xml:space="preserve">.
г.  Темрюк, сборный водовод от куста № 7 до сборного водосборника
куста № 4 на Курчанском водозаборе
</t>
  </si>
  <si>
    <t>23:30:1104021:136</t>
  </si>
  <si>
    <t xml:space="preserve">23:30:1114021:136-23/237/2020-3, 
26.10.2020 </t>
  </si>
  <si>
    <t>Сборный водовод от кустов № 6, № 3, № 5, № 2, № 11, № 8 до колодца № 9 
перед резервуарами чистой воды на Курчанском водозаборе,  Lобщ. - 1433,2 м 
(сталь: d - 150 мм, L - 23,63 м; d - 200 мм, L - 123,63 м; d - 300 мм, L - 295 м; 
d - 400 мм, L - 323,82 м; асбестоцемент: d - 300 мм, L - 394,68 м; d - 400 мм, 
L - 260,64 м; полиэтилен: d - 200 мм, L - 11,8 м)</t>
  </si>
  <si>
    <t xml:space="preserve"> 
,
,
 г. Темрюк, Сборный водовод от кустов № 6, № 3, № 5, № 2, № 11, №
8 до колодца № 9 перед резервуарами чистой воды на Курчанском водозаборе
</t>
  </si>
  <si>
    <t>23:30:0000000:2980</t>
  </si>
  <si>
    <t xml:space="preserve">23:30:0000000:2980-23/237/2020-3, 
11.09.2020 </t>
  </si>
  <si>
    <r>
      <t>Водопроводные сети 
(сталь: d - 108 мм; полиэтилен: d - 110 мм, L - 682,7 м)</t>
    </r>
    <r>
      <rPr>
        <i/>
        <sz val="11"/>
        <rFont val="Times New Roman"/>
        <family val="1"/>
        <charset val="204"/>
      </rPr>
      <t xml:space="preserve">
</t>
    </r>
  </si>
  <si>
    <r>
      <t>Водопроводные сети,  
(сталь: d - 100 мм, L - 215 м)</t>
    </r>
    <r>
      <rPr>
        <i/>
        <sz val="11"/>
        <rFont val="Times New Roman"/>
        <family val="1"/>
        <charset val="204"/>
      </rPr>
      <t xml:space="preserve"> </t>
    </r>
  </si>
  <si>
    <t xml:space="preserve">23-23/044-23/044/ 600/2015-958/1,
09.10.2015 </t>
  </si>
  <si>
    <r>
      <t>Водопроводная линия,  
(полиэтилен, d - 110 мм, L - 2306 м)</t>
    </r>
    <r>
      <rPr>
        <i/>
        <sz val="11"/>
        <rFont val="Times New Roman"/>
        <family val="1"/>
        <charset val="204"/>
      </rPr>
      <t xml:space="preserve">
</t>
    </r>
  </si>
  <si>
    <r>
      <t>Водопровод,  
(сталь, d - 100 мм; полиэтилен, d - 110 мм, L - 3636,8 м)</t>
    </r>
    <r>
      <rPr>
        <i/>
        <sz val="11"/>
        <rFont val="Times New Roman"/>
        <family val="1"/>
        <charset val="204"/>
      </rPr>
      <t xml:space="preserve">
</t>
    </r>
  </si>
  <si>
    <r>
      <t>Водопровод, 
(сталь: d - 80 мм, L - 240 м)</t>
    </r>
    <r>
      <rPr>
        <i/>
        <sz val="11"/>
        <rFont val="Times New Roman"/>
        <family val="1"/>
        <charset val="204"/>
      </rPr>
      <t xml:space="preserve">
</t>
    </r>
  </si>
  <si>
    <t>23-23/044-23/044/ 600/2015-963/1,
09.10.2015</t>
  </si>
  <si>
    <t xml:space="preserve">23-23/044-23/044/ 600/2015-964/1,
09.10.2015 </t>
  </si>
  <si>
    <t xml:space="preserve">23-23/044-23/044/ 020/2015-2421/4, 23.11.2015 </t>
  </si>
  <si>
    <t>23-23/044-23/044/ 600/2015-967/1, 15.10.2015</t>
  </si>
  <si>
    <t>23-23/044-23/044/ 030/2015-2431/1, 09.10.2015</t>
  </si>
  <si>
    <t>23-23/044-23/044/
018/2016-1372/2
от 19.05.2016</t>
  </si>
  <si>
    <t xml:space="preserve"> 23-23/044-23/044/ 600/2015-957/1, 09.10.2015</t>
  </si>
  <si>
    <t xml:space="preserve">23-23/044-23/044/ 030/2015-2428/1,
09.10.2015 </t>
  </si>
  <si>
    <t>23-23/044-23/044/ 600/2015-965/1,
 09.10.2015</t>
  </si>
  <si>
    <t xml:space="preserve">23-23/044-23/044/ 600/2015-959/1,
 09.10.2015 </t>
  </si>
  <si>
    <t xml:space="preserve"> 23-23/044-23/044/ 600/2015-956/1,
09.10.2015</t>
  </si>
  <si>
    <t xml:space="preserve">23-23/044-23/044/ 030/2015-2438/1, 09.10.2015 </t>
  </si>
  <si>
    <t>23:30:1107035:13-23/044/2018-3 
от 19.11.2018</t>
  </si>
  <si>
    <t xml:space="preserve"> 23-23/044-23/044/ 020/2015-2063/1,
09.10.2015 </t>
  </si>
  <si>
    <t>23-23/044-23/044/ 030/2015-2428/1, 09.10.2015</t>
  </si>
  <si>
    <t>23:30:0000000:2725-23/044/2018-3
от 19.12.2018</t>
  </si>
  <si>
    <t xml:space="preserve">23-23/044-23/044/ 600/2015-969/1,
09.10.2015 </t>
  </si>
  <si>
    <t xml:space="preserve">23-23/044-23/044/ 600/2015-968/1,
09.10.2015 </t>
  </si>
  <si>
    <t xml:space="preserve"> 23-23/044-23/044 /030/2015-2436/1, 09.10.2015 </t>
  </si>
  <si>
    <t xml:space="preserve"> 23-23/044-23/044/
600/2015-966/1, 09.10.2015  </t>
  </si>
  <si>
    <t>23-23/044-23/044/ 030/2015-2435/1, 09.10.2015</t>
  </si>
  <si>
    <t xml:space="preserve"> 23-23/044-23/044/ 600/2015-1323/1, 25.11.2015</t>
  </si>
  <si>
    <t xml:space="preserve">23-23/044-23/044/ 030/2015-2437/1,
09.10.2015 </t>
  </si>
  <si>
    <t xml:space="preserve"> 23-23/044-23/044/ 030/2015-2432/1,
09.10.2015</t>
  </si>
  <si>
    <t xml:space="preserve"> 23-23/044-23/044/ 600/2015-962/1, 09.10.2015</t>
  </si>
  <si>
    <t xml:space="preserve">23-23/044-23/044/ 030/2015-2433/1,
09.10.2015 </t>
  </si>
  <si>
    <t xml:space="preserve">23-23/044-23/044/ 030/2015-2434/1,
09.10.2015 </t>
  </si>
  <si>
    <t>23-23/044-23/044/ 030/2015-2440/1, 09.10.2015</t>
  </si>
  <si>
    <t>23-23/044-23/044/ 600/2015-961/1, 09.10.2015</t>
  </si>
  <si>
    <t>23-23/044-23/044/ 600/2015-955/1,
09.10.2015</t>
  </si>
  <si>
    <t xml:space="preserve"> 23-23/044-23/044/ 020/2015-2423/1,
23.11.2015</t>
  </si>
  <si>
    <t>Водопровод,
(полиэтилен: d - 110 мм, L - 203 м)</t>
  </si>
  <si>
    <t xml:space="preserve"> 23-23/044-23/044/
600/2015-1297/1,
23.11.2015</t>
  </si>
  <si>
    <t>23-23/044-23/044/ 600/2015-1294/1,
23.11.2015</t>
  </si>
  <si>
    <t>23-23/044-23/044/ 600/2015-1296/1,
 23.11.2015</t>
  </si>
  <si>
    <t>23:30:0000000:2741-23/044/2018-3 
от 25.12.2018</t>
  </si>
  <si>
    <t>23-23/044-23/044/ 020/2015-2410/1, 23.11.2015</t>
  </si>
  <si>
    <t>23-23/044-23/044/ 020/2015-2422/1,
23.11.2015</t>
  </si>
  <si>
    <t>23-23/044-23/044/ 020/2015-2416/1,
 23.11.2015</t>
  </si>
  <si>
    <t>23-23/044-23/044/ 020/2015-2417/1,
23.11.2015</t>
  </si>
  <si>
    <t>23-23/044-23/044/ 020/2015-2418/1,
23.11.2015</t>
  </si>
  <si>
    <t>23-23/044-23/044/
018/2016-1384/2
от 19.05.2016</t>
  </si>
  <si>
    <t>23-23/044-23/044/ 013/2016-267/1,
15.03.2016</t>
  </si>
  <si>
    <r>
      <t xml:space="preserve">Водопровод, (Lобщ.- 320 м, сталь, d - 89 мм, L- 244 м; 
чугун, d - 150 мм, L - 76 м) </t>
    </r>
    <r>
      <rPr>
        <i/>
        <sz val="11"/>
        <rFont val="Times New Roman"/>
        <family val="1"/>
        <charset val="204"/>
      </rPr>
      <t xml:space="preserve"> </t>
    </r>
  </si>
  <si>
    <t>23-23/044-23/044/ 020/2015-2420/1,
23.11.2015</t>
  </si>
  <si>
    <t>23-23/044-23/044/ 020/2015-2411/1,
23.11.2015</t>
  </si>
  <si>
    <t>23-23/044-23/044/ 020/2015-2412/1,
23.11.2015</t>
  </si>
  <si>
    <t xml:space="preserve">23-23/044-23/044/ 020/2015-2413/1, 23.11.2015 </t>
  </si>
  <si>
    <t>23-23/044-23/044/ 020/2015-2409/1,  23.11.2015</t>
  </si>
  <si>
    <t>23-23/044-23/044/ 020/2015-2408/1,
23.11.2015</t>
  </si>
  <si>
    <t>23-23/044-23/044 /600/2015-1298/1, 23.11.2015</t>
  </si>
  <si>
    <t xml:space="preserve">23-23/044-23/044/ 600/2015-1320/1,  25.11.2015 </t>
  </si>
  <si>
    <t>23-23/044-23/044/
020/2015-1131/2
от 01.07.2015</t>
  </si>
  <si>
    <t>23-23/044-23/044/ 600/2015-1322/1, 25.11.2015</t>
  </si>
  <si>
    <t xml:space="preserve"> 23-23/044-23/044/ 020/2015-2401/1, 23.11.2015 </t>
  </si>
  <si>
    <t>23:30:1108058:59</t>
  </si>
  <si>
    <t>23:30:1108058:59-23/044/2017-1 
от 13.02.2017</t>
  </si>
  <si>
    <t xml:space="preserve">23:30:1109056:179-23/044/2018-3 
от 03.07.2018 </t>
  </si>
  <si>
    <t>23-23/044-23/044/ 600/2015-1293/1,
23.11.2015</t>
  </si>
  <si>
    <t>23-23/044-23/044/ 020/2015-2415/1, 
23.11.2015</t>
  </si>
  <si>
    <t xml:space="preserve"> 23-23/044-23/044/ 020/2015-2414/1,
23.11.2015</t>
  </si>
  <si>
    <t>23-23/044-23/044/ 020/2015-2405/1, 23.11.2015</t>
  </si>
  <si>
    <t>23-23/044-23/044/ 020/2015-2407/1,
23.11.2015</t>
  </si>
  <si>
    <t>23-23/044-23/044/ 020/2015-2402/1, 23.11.2015</t>
  </si>
  <si>
    <t>23-23/044-23/044/ 020/2015-2404/1,
23.11.2015</t>
  </si>
  <si>
    <t>23-23/044-23/044/ 600/2015-1321/1, 25.11.2015</t>
  </si>
  <si>
    <t>23-23/044-23/044/ 020/2015-2406/1,
23.11.2015</t>
  </si>
  <si>
    <t>23-23/044-23/044/ 020/2015-2400/1, 
23.11.2015</t>
  </si>
  <si>
    <t xml:space="preserve"> 23-23/044-23/044/ 013/2016-481/1, 
19.05.2016</t>
  </si>
  <si>
    <t>23-23/044-23/044/ 600/2015-1292/1, 23.11.2015</t>
  </si>
  <si>
    <t>23-23/044-23/044/ 600/2015-1291/1, 3.11.2015</t>
  </si>
  <si>
    <t>23-23/044-23/044/ 600/2015-1290/1, 23.11.2015</t>
  </si>
  <si>
    <r>
      <t>Водопроводная линия,, (полиэтилен, d - 110 мм, L - 49 м, 
один кирпичный колодец 1х1 м)</t>
    </r>
    <r>
      <rPr>
        <i/>
        <sz val="11"/>
        <rFont val="Times New Roman"/>
        <family val="1"/>
        <charset val="204"/>
      </rPr>
      <t xml:space="preserve"> </t>
    </r>
  </si>
  <si>
    <r>
      <t>Водопровод, 
(сталь d - 76 мм, полиэтилен d - 110 мм; L - 182 м)</t>
    </r>
    <r>
      <rPr>
        <i/>
        <sz val="11"/>
        <rFont val="Times New Roman"/>
        <family val="1"/>
        <charset val="204"/>
      </rPr>
      <t xml:space="preserve"> </t>
    </r>
  </si>
  <si>
    <r>
      <t>Водопровод,
(сталь, d - 76 мм, L - 184,0 м)</t>
    </r>
    <r>
      <rPr>
        <i/>
        <sz val="11"/>
        <rFont val="Times New Roman"/>
        <family val="1"/>
        <charset val="204"/>
      </rPr>
      <t xml:space="preserve">
</t>
    </r>
  </si>
  <si>
    <r>
      <t>Уличный водопровод, 
(сталь, d - 100 мм, L - 425 м)</t>
    </r>
    <r>
      <rPr>
        <i/>
        <sz val="11"/>
        <rFont val="Times New Roman"/>
        <family val="1"/>
        <charset val="204"/>
      </rPr>
      <t xml:space="preserve"> </t>
    </r>
  </si>
  <si>
    <t>Сети водоснабжения
(полиэтилен: d - 32, 110, 160 мм; L - 1224,1 м)</t>
  </si>
  <si>
    <t xml:space="preserve">, г. Темрюк, 
ул. Красных Партизан </t>
  </si>
  <si>
    <t>23:30:0000000:2322</t>
  </si>
  <si>
    <t xml:space="preserve">23-23/044-23/ 044/803/2016-500/1, 05.10.2016 </t>
  </si>
  <si>
    <t>Распоряжение администрации Темрюкского городского поселения Темрюкского района № 118-р, 30.06.2020</t>
  </si>
  <si>
    <t>Водопровод по ул. Первомайской (от производственной базы, расположенной по адресу: г.Темрюк, ул.Первомайская, 39/1, до ул. Даргомыжского), Lобщ. -  515,46 м 
(сталь: d - 100 мм, L - 171,86 м; чугун: d - 150 мм, L - 343,6 м)</t>
  </si>
  <si>
    <t>г. Темрюк, 
по ул. Первомайской (от производственной базы, расположенной по адресу: г.Темрюк, ул.Первомайская, 39/1, до ул. Даргомыжского)</t>
  </si>
  <si>
    <t>23:30:0000000:2979</t>
  </si>
  <si>
    <t xml:space="preserve">23:30:0000000:2979-23/237/2020-3,
03.09.2020 </t>
  </si>
  <si>
    <t>Водопровод по ул. Чуянова (от пер. Северного до здания РОВД), (полиэтилен: d - 100 мм, L - 375,0 м)</t>
  </si>
  <si>
    <t>г. Темрюк, 
по ул. Чуянова (от пер. Северного до здания РОВД)</t>
  </si>
  <si>
    <t>23:30:0000000:2991</t>
  </si>
  <si>
    <t xml:space="preserve">23:30:0000000:2991-23/237/2020-3, 
01.09.2020 </t>
  </si>
  <si>
    <t xml:space="preserve"> 
Водопроводная сеть, от ул. Юбилейной по техническому проезду до ул. Дачной, по ул. Дачной до жилого
дома №319,  Lобщ. - 572,52 м 
(полиэтилен: d - 100 мм, L - 202,8 м; сталь: d - 100 мм, L - 369,72 м)</t>
  </si>
  <si>
    <t>г. Темрюк, от ул. Юбилейной по техническому проезду до ул.
Дачной, по ул. Дачной до жилого дома №319</t>
  </si>
  <si>
    <t xml:space="preserve"> 23:30:0000000:2989</t>
  </si>
  <si>
    <t>23:30:0000000:2989-23/237/2020-2, 27.08.2020</t>
  </si>
  <si>
    <t>Водопровод по ул. Мира (от ул. Островского до жилого дома по ул. Мира, 17),  (сталь: d - 100 мм, L - 100 м)</t>
  </si>
  <si>
    <t>г. Темрюк, по ул. Мира (от ул. Островского до жилого дома по ул. Мира, 17)</t>
  </si>
  <si>
    <t>23:30:0000000:2990</t>
  </si>
  <si>
    <t>23:30:0000000:2990-23/237/2020-3,
02.09.2020</t>
  </si>
  <si>
    <t>Водопровод, (сталь d - 76 мм; L - 341)</t>
  </si>
  <si>
    <t>г. Темрюк, 
ул. Полевая (от № 26 до № 10)</t>
  </si>
  <si>
    <t>23:30:1001004:41</t>
  </si>
  <si>
    <t>Сети водоснабжения (Обеспечение земельных участков инженерной инфраструктурой 
в целях строительства, в том числе жилья эконом - класса и жилья из быстровозводимых конструкций на территории Темрюкского городского поселения Темрюкского района» 
для образуемого жилого массива «микрорайон «Левобережный» на территории Темрюкского городского поселения Темрюкского района), (полиэтилен d - (160*9,5) мм, 
L - 4161,4 м; колодцы водопроводные сборные ж/б - 28 ед.)</t>
  </si>
  <si>
    <t>г. Темрюк</t>
  </si>
  <si>
    <t>Распоряжение администрации Темрюкского городского поселения Темрюкского района  № 188-р, 30.09.2020</t>
  </si>
  <si>
    <t>Водопроводные сети по дворовой территории многоквартирных домов</t>
  </si>
  <si>
    <r>
      <t>Водопровод по 
дворовой территории многоквартирного 
дома по ул. Горького, 
51 в г. Темрюке, 
(сталь: d - 100 мм</t>
    </r>
    <r>
      <rPr>
        <b/>
        <sz val="11"/>
        <rFont val="Times New Roman"/>
        <family val="1"/>
        <charset val="204"/>
      </rPr>
      <t xml:space="preserve">,
 </t>
    </r>
    <r>
      <rPr>
        <sz val="11"/>
        <rFont val="Times New Roman"/>
        <family val="1"/>
        <charset val="204"/>
      </rPr>
      <t xml:space="preserve">L - 16,3 м) </t>
    </r>
  </si>
  <si>
    <r>
      <t>Водопровод по 
дворовой территории многоквартирного 
дома по ул. Калинина, 97-а в г. Темрюке, (сталь d - 57 мм, L - 11,9 м)</t>
    </r>
    <r>
      <rPr>
        <i/>
        <sz val="11"/>
        <rFont val="Times New Roman"/>
        <family val="1"/>
        <charset val="204"/>
      </rPr>
      <t xml:space="preserve">  </t>
    </r>
  </si>
  <si>
    <r>
      <t>Водопровод по дворовой территории многоквартирного дома по 
ул. Карла Маркса, 289 в г. Темрюке, (ПВХ: d - 32 мм,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L - 40,7 м)</t>
    </r>
  </si>
  <si>
    <r>
      <t>Водопровод по 
дворовой территории многоквартирного 
дома по ул. К. Виногра-довой, 14 (ПВХ: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d - 63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мм, металлопластик 
d - 25 мм, L - 92,3 м)</t>
    </r>
  </si>
  <si>
    <r>
      <t>Водопровод по 
дворовой территории многоквартирного 
дома по ул. Красноар-мейская, 41 (ПВХ:</t>
    </r>
    <r>
      <rPr>
        <b/>
        <sz val="11"/>
        <rFont val="Times New Roman"/>
        <family val="1"/>
        <charset val="204"/>
      </rPr>
      <t xml:space="preserve"> 
</t>
    </r>
    <r>
      <rPr>
        <sz val="11"/>
        <rFont val="Times New Roman"/>
        <family val="1"/>
        <charset val="204"/>
      </rPr>
      <t>d - 50 мм,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L - 51 м)</t>
    </r>
  </si>
  <si>
    <r>
      <t>Водопровод по дворовой территории многоквартирного дома по 
ул. Ленина, 66 в г. Темрюке, (чугун: d - 100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мм, L - 31,9 м)</t>
    </r>
    <r>
      <rPr>
        <i/>
        <sz val="11"/>
        <rFont val="Times New Roman"/>
        <family val="1"/>
        <charset val="204"/>
      </rPr>
      <t xml:space="preserve">  </t>
    </r>
  </si>
  <si>
    <r>
      <t>Водопровод по дворовой территории многоквартирного дома по 
ул. Ленина, 75 в г. Темрюке, (ПВХ: d</t>
    </r>
    <r>
      <rPr>
        <b/>
        <sz val="11"/>
        <rFont val="Times New Roman"/>
        <family val="1"/>
        <charset val="204"/>
      </rPr>
      <t xml:space="preserve"> - </t>
    </r>
    <r>
      <rPr>
        <sz val="11"/>
        <rFont val="Times New Roman"/>
        <family val="1"/>
        <charset val="204"/>
      </rPr>
      <t xml:space="preserve">110 мм, L - 62,9 м) 
</t>
    </r>
    <r>
      <rPr>
        <i/>
        <sz val="11"/>
        <rFont val="Times New Roman"/>
        <family val="1"/>
        <charset val="204"/>
      </rPr>
      <t xml:space="preserve"> </t>
    </r>
  </si>
  <si>
    <r>
      <t>Водопровод по 
дворовой территории многоквартирного 
дома по ул. Ленина,86 (сталь: d - 32 мм, 
L - 12,7 м)</t>
    </r>
    <r>
      <rPr>
        <i/>
        <sz val="11"/>
        <rFont val="Times New Roman"/>
        <family val="1"/>
        <charset val="204"/>
      </rPr>
      <t xml:space="preserve"> </t>
    </r>
  </si>
  <si>
    <r>
      <t>Водопровод по дворовой территории многоквартирного дома по 
ул. Ленина, 88 - 90 в г. Темрюке, Lобщ. - 28,3 м 
(сталь: d</t>
    </r>
    <r>
      <rPr>
        <b/>
        <sz val="11"/>
        <rFont val="Times New Roman"/>
        <family val="1"/>
        <charset val="204"/>
      </rPr>
      <t xml:space="preserve"> -</t>
    </r>
    <r>
      <rPr>
        <sz val="11"/>
        <rFont val="Times New Roman"/>
        <family val="1"/>
        <charset val="204"/>
      </rPr>
      <t xml:space="preserve"> 50 мм, L - 14,9 м; d - 150 мм, L - 13,4 м)</t>
    </r>
    <r>
      <rPr>
        <i/>
        <sz val="11"/>
        <rFont val="Times New Roman"/>
        <family val="1"/>
        <charset val="204"/>
      </rPr>
      <t xml:space="preserve">  </t>
    </r>
  </si>
  <si>
    <r>
      <t>Водопровод по дворовой территории многоквартирных домов по 
ул. Ленина, 92, 94, 96, 98, 100,102, ул. Октябрьская, 133, 135, 137
Lобщ.-369,5 м (сталь: d - 100 мм, L-156,9 м; d - 76 мм, L-134,3 м; 
d - 50 мм, L - 41,5 м; п/э: d - 50 мм, L - 8,9 м; d - 32 мм, L - 2 м; 
металлопластик d - 32 мм, L - 25,9 м)</t>
    </r>
    <r>
      <rPr>
        <i/>
        <sz val="11"/>
        <rFont val="Times New Roman"/>
        <family val="1"/>
        <charset val="204"/>
      </rPr>
      <t xml:space="preserve">  </t>
    </r>
  </si>
  <si>
    <r>
      <t xml:space="preserve">Водопровод по дворовой территории многоквартирных домов  по 
ул. Ленина, 176, 178, 180 в г. Темрюке,
(сталь: d </t>
    </r>
    <r>
      <rPr>
        <b/>
        <sz val="11"/>
        <rFont val="Times New Roman"/>
        <family val="1"/>
        <charset val="204"/>
      </rPr>
      <t>-</t>
    </r>
    <r>
      <rPr>
        <sz val="11"/>
        <rFont val="Times New Roman"/>
        <family val="1"/>
        <charset val="204"/>
      </rPr>
      <t xml:space="preserve"> 80 мм, L- 75,9 м)</t>
    </r>
  </si>
  <si>
    <r>
      <t>Водопровод по 
дворовой территории многоквартирных 
домов по ул.Макарова,
1/1, 1/2 , Lобщ.-150,6 м 
(сталь: d - 76 мм, 
L - 88 м, d - 32 мм,
 L - 62,6 м)</t>
    </r>
    <r>
      <rPr>
        <i/>
        <sz val="11"/>
        <rFont val="Times New Roman"/>
        <family val="1"/>
        <charset val="204"/>
      </rPr>
      <t xml:space="preserve"> </t>
    </r>
  </si>
  <si>
    <r>
      <t>Водопровод по 
дворовой территории многоквартирного 
дома по ул.Муравьева, 7-б (сталь: d - 32 мм, 
L - 45,6 м)</t>
    </r>
    <r>
      <rPr>
        <i/>
        <sz val="11"/>
        <rFont val="Times New Roman"/>
        <family val="1"/>
        <charset val="204"/>
      </rPr>
      <t xml:space="preserve">  </t>
    </r>
  </si>
  <si>
    <r>
      <t>Водопровод по дворовой территории многоквартирного дома по 
ул. Октябрьская, 108 в г. Темрюке, (сталь: d - 57 мм, L - 94,2 м)</t>
    </r>
    <r>
      <rPr>
        <i/>
        <sz val="11"/>
        <rFont val="Times New Roman"/>
        <family val="1"/>
        <charset val="204"/>
      </rPr>
      <t xml:space="preserve"> </t>
    </r>
  </si>
  <si>
    <r>
      <t>Водопровод по дворовой территории многоквар-тирного дома по ул. Октябрьская, 173, 175, 
179, 181 (сталь: d - 76 мм, L - 42,4 м)</t>
    </r>
    <r>
      <rPr>
        <i/>
        <sz val="11"/>
        <rFont val="Times New Roman"/>
        <family val="1"/>
        <charset val="204"/>
      </rPr>
      <t xml:space="preserve"> </t>
    </r>
  </si>
  <si>
    <r>
      <t xml:space="preserve">Водопровод по дворовой территории многоквартирного дома по 
ул. Степана Разина, 27 в г. Темрюке, (сталь: d - 50 мм, L - 10 м)
</t>
    </r>
    <r>
      <rPr>
        <i/>
        <sz val="11"/>
        <rFont val="Times New Roman"/>
        <family val="1"/>
        <charset val="204"/>
      </rPr>
      <t xml:space="preserve">23:30:1106002:226-23/044/2018-3 от 29.10.2018 </t>
    </r>
  </si>
  <si>
    <r>
      <t>Водопровод по дворовой территории многоквартирного дома по 
ул. Таманская, 3 в г. Темрюке, (сталь: d - 40 мм, L - 36,9 м)</t>
    </r>
    <r>
      <rPr>
        <i/>
        <sz val="11"/>
        <rFont val="Times New Roman"/>
        <family val="1"/>
        <charset val="204"/>
      </rPr>
      <t xml:space="preserve">  </t>
    </r>
  </si>
  <si>
    <r>
      <t xml:space="preserve">Водопровод по дворовой территории многоквартирного дома по 
ул. Таманская, 13 в г. Темрюке, (сталь: d - 25 мм, L - 5,8 м) 
</t>
    </r>
    <r>
      <rPr>
        <i/>
        <sz val="11"/>
        <rFont val="Times New Roman"/>
        <family val="1"/>
        <charset val="204"/>
      </rPr>
      <t xml:space="preserve"> </t>
    </r>
  </si>
  <si>
    <t>Объекты водоотведения</t>
  </si>
  <si>
    <t>№ 23-23/044-23/044/030/2015-2502/1, 14.10.2015</t>
  </si>
  <si>
    <t>№ 23-23/044-23/044/600/2015-989/1, 14.10.2015</t>
  </si>
  <si>
    <t>№ 23-23/044-23/044/030/2015-2504/1, 14.10.2015</t>
  </si>
  <si>
    <t>№ 23-23/044-23/044/020/2015-2104/1, 14.10.2015</t>
  </si>
  <si>
    <t>№ 23-23/044-23/044/030/2015-2439/1, 09.10.2015</t>
  </si>
  <si>
    <t>№ 23-23/044-23/044/020/2015-2105/1, 14.10.2015</t>
  </si>
  <si>
    <t>№ 23-23/044-23/044/020/2015-2115/1, 14.10.2015</t>
  </si>
  <si>
    <t>№ 23-23/044-23/044/020/2015-2107/1, 14.10.2015</t>
  </si>
  <si>
    <t>№ 23-23/044-23/044/020/2015-2108/1, 14.10.2015</t>
  </si>
  <si>
    <t>№ 23-23/044-23/044/030/2015-2507/1, 14.10.2015</t>
  </si>
  <si>
    <t xml:space="preserve">№ 23-23/044-23/044/020/2015-2111/1, 14.10.2015 </t>
  </si>
  <si>
    <t xml:space="preserve">№ 23-23/044-23/044/020/2015-2110/1, 14.10.2015  </t>
  </si>
  <si>
    <t xml:space="preserve">№ 23-23/044-23/044/020/2015-2114/1, 14.10.2015 </t>
  </si>
  <si>
    <t>№ 23-23/044-23/044/600/2015-991/1, 14.10.2015</t>
  </si>
  <si>
    <t>№ 23-23/044-23/044/020/2015-2100/1, 14.10.2015</t>
  </si>
  <si>
    <t>№ 23-23-44/067/2011-949, 27.02.2012</t>
  </si>
  <si>
    <t>№ 23-23/044-23/044/020/2015-2099/1, 14.10.2015</t>
  </si>
  <si>
    <t>№ 23-23/044-23/044/020/2015-2106/1, 14.10.2015</t>
  </si>
  <si>
    <t>№ 23-23/044-23/044/020/2015--2103/1, 14.10.2015</t>
  </si>
  <si>
    <t>№ 23-23/044-23/044/600/2015-995/1, 14.10.2015</t>
  </si>
  <si>
    <t>№ 23-23/044-23/044/030/2015-2505/1, 14.10.2015</t>
  </si>
  <si>
    <t>№ 23-23/044-23/044/600/2015-992/1, 14.10.2015</t>
  </si>
  <si>
    <t>№ 23-23/044-23/044/020/2015-2095/1, 14.10.2015</t>
  </si>
  <si>
    <t>№ 23-23/044-23/044/020/2015-2096/1, 14.10.2015</t>
  </si>
  <si>
    <t>23-23/044-23/044/
001/2016-1233/2
от 19.05.2016</t>
  </si>
  <si>
    <t>№ 23-23/044-23/044/020/2015-2097/1, 14.10.2015</t>
  </si>
  <si>
    <t>№ 23-23/044-23/044/600/2015-996/1, 14.10.2015</t>
  </si>
  <si>
    <t>№ 23-23/044-23/044/020/2015-2118/1, 14.10.2015</t>
  </si>
  <si>
    <t>№ 23-23/044-23/044/600/2015-994/1, 14.10.2015</t>
  </si>
  <si>
    <t>№ 23-23/044-23/044/600/2015-993/1, 14.10.2015</t>
  </si>
  <si>
    <t>23-23/044-23/044/
001/2016-1231/2
от 19.05.2016</t>
  </si>
  <si>
    <t>№ 23-23/044-23/044/020/2015-2094/1, 14.10.2015</t>
  </si>
  <si>
    <t>23:30:0000000:2439-23/044/2017-1 
от 09.01.2017</t>
  </si>
  <si>
    <t>№ 23-23/044-23/044/030/2015-2503/1, 14.10.2015</t>
  </si>
  <si>
    <t>№ 23-23/044-23/044/600/2015-990/1, 14.10.2015</t>
  </si>
  <si>
    <t>№ 23-23/044-23/044/020/2015-2116/1, 14.10.2015</t>
  </si>
  <si>
    <t>№ 23-23/044-23/044/020/2015-2117/1, 14.10.2015</t>
  </si>
  <si>
    <t>№ 23-23/044-23/044/020/2015-2109/1, 14.10.2015</t>
  </si>
  <si>
    <t>Сети водоотведения (канализация), (Обеспечение земельных участков инженерной инфраструктурой в целях строительства, в том числе жилья эконом - класса и жилья из быстровозво-димых конструкций на территории Темрюкского городского поселения Темрюкского района» для образуемого жилого массива «микрорайон «Левобережный» 
на территории Темрюкского городского поселения Темрюкского района)
Lобщ.- 6258,95 м (полиэтилен d - (110*6,6) мм, L - 3265 м; «Корсис»: d - 200 мм, 
L - 2676,55 м; d - 250 мм, L - 122 м; d - 315 мм, L - 195,4 м; колодцы канализационные сборные ж/б - 66 ед., КНС - канализационная насосная станция)</t>
  </si>
  <si>
    <t>Канализационные сети по дворовой территории многоквартирных домов в г. Темрюке</t>
  </si>
  <si>
    <r>
      <t>Канализационная сеть по дворовой террито-
рии многоквартирного 
дома по ул. Октябрь-ская, 34, (а/цемент: 
d - 100 мм, L - 23,71 м; 
d - 150 мм, L - 61,59 м)</t>
    </r>
    <r>
      <rPr>
        <i/>
        <sz val="11"/>
        <rFont val="Times New Roman"/>
        <family val="1"/>
        <charset val="204"/>
      </rPr>
      <t xml:space="preserve"> </t>
    </r>
  </si>
  <si>
    <t>Прочие передаточные устройства</t>
  </si>
  <si>
    <t>Итого передаточные устройства:</t>
  </si>
  <si>
    <t>Договоры безвозмездного пользования
№ 70,
от10.11.2004 
(168,7 м2)
№ 01-28/15, 30.12.2020
Договор аренды
№ 01-28/2,
01.02.2018
(8,4 м2)</t>
  </si>
  <si>
    <t>Договор
безвозмездного
пользования
№ 02.01-29/86,
30.04.2010</t>
  </si>
  <si>
    <t>г. Темрюк, ул. Морская 21/1</t>
  </si>
  <si>
    <t>23:30:1102020:23</t>
  </si>
  <si>
    <t>23:30:1102020:23-23/237/2020-2
от 30.10.2020</t>
  </si>
  <si>
    <t>Распоряжение администрации Темрюкского городского поселения Темрюкского района  № 249-р, 30.11.2020</t>
  </si>
  <si>
    <t>г. Темрюк, 
ул.Ленина, 
23-25</t>
  </si>
  <si>
    <t>г. Темрюк, 
ул. Щорса, 2</t>
  </si>
  <si>
    <t>23-23-44/039/2010-770 
от 06.10.2010</t>
  </si>
  <si>
    <t>23-23-44/039/2010-786                   от 06.10.2010</t>
  </si>
  <si>
    <t>23-23-44/039/2010-787          от 06.10.2010</t>
  </si>
  <si>
    <t>23-23-44/039/2010-788            от 06.10.2010</t>
  </si>
  <si>
    <t>23-23-44/039/2010-789         от 06.10.2010</t>
  </si>
  <si>
    <t>23-23-44/039/2010-790             от 06.10.2010</t>
  </si>
  <si>
    <t>23-23-44/039/2010-791            от 06.10.2010</t>
  </si>
  <si>
    <t>23-23-44/039/2010-792               от 06.10.2010</t>
  </si>
  <si>
    <t>23-23-44/039/2010-793             от 06.10.2010</t>
  </si>
  <si>
    <t>23-23-44/039/2010-794              от 06.10.2010</t>
  </si>
  <si>
    <t>23-23-44/039/2010-795               от 06.10.2010</t>
  </si>
  <si>
    <t>23-23-44/039/2010-796             от 06.10.2010</t>
  </si>
  <si>
    <t>23-23-44/039/2010-797               от 06.10.2010</t>
  </si>
  <si>
    <t>23-23-44/039/2010-785          от 06.10.2010</t>
  </si>
  <si>
    <t>23-23-44/039/2010-784              от 06.10.2010</t>
  </si>
  <si>
    <t>23-23-44/039/2010-783              от 06.10.2010</t>
  </si>
  <si>
    <t>23-23-44/039/2010-782          от 06.10.2010</t>
  </si>
  <si>
    <t>23-23-44/039/2010-814              от 07.10.2010</t>
  </si>
  <si>
    <t>23-23-44/039/2010-780              от 06.10.2010</t>
  </si>
  <si>
    <t>23-23-44/039/2010-779              от 06.10.2010</t>
  </si>
  <si>
    <t>23-23-44/039/2010-778           от 06.10.2010</t>
  </si>
  <si>
    <t>23-23-44/039/2010-77                 от 06.10.2010</t>
  </si>
  <si>
    <t>23-23-44/039/2010-775            от 06.10.2010</t>
  </si>
  <si>
    <t>23-23-44/039/2010-776              от 06.10.2010</t>
  </si>
  <si>
    <t>23-23-44/039/2010-777            от 06.10.2010</t>
  </si>
  <si>
    <t>23-23-44/039/2010-773              от 06.10.2010</t>
  </si>
  <si>
    <t>23-23-44/039/2010-813            от 06.10.2010</t>
  </si>
  <si>
    <t>23-23-44/039/2010-812              от 06.10.2010</t>
  </si>
  <si>
    <t>23-23-44/039/2010-811               от 06.10.2010</t>
  </si>
  <si>
    <t>23-23-44/039/2010-810              от 06.10.2010</t>
  </si>
  <si>
    <t>23-23-44/039/2010-809           от 06.10.2010</t>
  </si>
  <si>
    <t>23-23-44/039/2010-808           от 06.10.2010</t>
  </si>
  <si>
    <t>23-23-44/039/2010-807             от 06.10.2010</t>
  </si>
  <si>
    <t>23-23-44/039/2010-801              от 06.10.2010</t>
  </si>
  <si>
    <t>23-23-44/039/2010-802               от 06.10.2010</t>
  </si>
  <si>
    <t>23-23-44/039/2010-803             от 06.10.2010</t>
  </si>
  <si>
    <t>23-23-44/060/2010-232            от 12.11.2010</t>
  </si>
  <si>
    <t>23-23-44/060/2010-233        от 12.11.2010</t>
  </si>
  <si>
    <t xml:space="preserve">23-23-44/039/2010-80            от 06.10.2010                                      </t>
  </si>
  <si>
    <t xml:space="preserve">23-23-44/039/2010-805           от 06.10.2010  </t>
  </si>
  <si>
    <t xml:space="preserve">23-23-44/039/2010-806          от 06.10.2010  </t>
  </si>
  <si>
    <t>23-23-44/039/2010-800           от 06.10.2010</t>
  </si>
  <si>
    <t>23-23-44/039/2010-799          от 06.10.2010</t>
  </si>
  <si>
    <t xml:space="preserve"> 23-23-44/039/2010-798          от 06.10.2010</t>
  </si>
  <si>
    <t>Квартира двухкомнатная
(третий этаж)</t>
  </si>
  <si>
    <t xml:space="preserve"> г. Темрюк, 
ул. Чернышевского, 26 в, кв. 22</t>
  </si>
  <si>
    <t>23:30:1106056:493</t>
  </si>
  <si>
    <t>23:30:1106056:493-23/237/2020-4 
от  06.10.2020</t>
  </si>
  <si>
    <t>Распоряжение администрации Темрюкского городского поселения Темрюкского района № 146-р, 14.08.2020</t>
  </si>
  <si>
    <t>Неавершенные строительством жилые дома</t>
  </si>
  <si>
    <t>Незавершенный строительством жилой дом, 
степень готовности - 42%</t>
  </si>
  <si>
    <t>пос. Октябрьский,
 ул. Кандаурская, 5</t>
  </si>
  <si>
    <t>23:30:1201004:447</t>
  </si>
  <si>
    <t xml:space="preserve">23:30:1201004:447-23/237/2020-2 
от 03.09.2020 </t>
  </si>
  <si>
    <t>Распоряжение администрации Темрюкского городского поселения Темрюкского района  
№ 192-р, 02.10.2020</t>
  </si>
  <si>
    <t>пос. Октябрьский,
 ул. Кандаурская, 7</t>
  </si>
  <si>
    <t>23:30:1201004:445</t>
  </si>
  <si>
    <t>23:30:1201004:445-23/237/2020-2
 от 03.09.2020</t>
  </si>
  <si>
    <t>пос. Октябрьский,
 ул. Кандаурская, 9</t>
  </si>
  <si>
    <t>23:30:1201004:446</t>
  </si>
  <si>
    <t>23:30:1201004:446-23/237/2020-3 
от 02.09.2020</t>
  </si>
  <si>
    <t>Распоряжение администрации Темрюкского городского поселения Темрюкского района  
№ 192-р 02.10.2020</t>
  </si>
  <si>
    <t>Незавершенный строительством жилой дом, 
степень готовности - 27%</t>
  </si>
  <si>
    <t>пос. Октябрьский,
 ул. Кандаурская, 11</t>
  </si>
  <si>
    <t>23:30:1201004:448</t>
  </si>
  <si>
    <t>23:30:1201004:448-23/237/2020-3
от 28.08.2020</t>
  </si>
  <si>
    <t>пос. Октябрьский,
 ул. Кандаурская, 12</t>
  </si>
  <si>
    <t>23:30:1201004:450</t>
  </si>
  <si>
    <t>23:30:1201004:450-23/237/2020-3 
 от 31.08.2020</t>
  </si>
  <si>
    <t>Торговый павильон
 (ком. № 1 - торговый зал, S - 13,3 м2; 
 ком. № 2 - подсобная, S - 5,1 м2)</t>
  </si>
  <si>
    <t>г. Темрюк,
 ул. Ленина, дом 73А,  нежилое помещение № 1</t>
  </si>
  <si>
    <t>23:30:1106017:106</t>
  </si>
  <si>
    <t>23-23-44/030/2011-285 
от 05.09.2011</t>
  </si>
  <si>
    <t>Распоряжение администрации Темрюкского городского поселения Темрюкского района № 207-р 12.10.2020</t>
  </si>
  <si>
    <t>Договор аренды
№ 01-28/9,
 19.10.2020</t>
  </si>
  <si>
    <t>Остановочный пункт</t>
  </si>
  <si>
    <t xml:space="preserve">г. Темрюк, 
ул. Ленина, дом 73А, нежилое помещение № 2 </t>
  </si>
  <si>
    <t>Распоряжение администрации Темрюкского городского поселения Темрюкского района № 242-р,24.12.2007</t>
  </si>
  <si>
    <t>Договор 
№ 3364 от 09.04.2010</t>
  </si>
  <si>
    <t>23:30:1112029:37</t>
  </si>
  <si>
    <t>23:30:0000000:194</t>
  </si>
  <si>
    <t>23:30:0000000:198</t>
  </si>
  <si>
    <t>не передан
 в аренду</t>
  </si>
  <si>
    <t>23:30:1110040:745</t>
  </si>
  <si>
    <t>23:30:1110040:745-23/044/2020-1 от 07.10.2020</t>
  </si>
  <si>
    <t>Распределительный газопровод низкого давления по 
ул. Восточной до конца межи земельного участка № 537 в 
г. Темрюке, Темрюкского района, Краснодарского края, 
ℓобщ. - 171,0 м (подземный газопровод, труба ПЭ 80 
ГАЗ SDR 11: d (160х14,6) мм, ℓ - 2,0 м; d (110х10,0) мм, 
ℓ - 163,0 м; d (32х3,0) мм, ℓ - 6,0 м)</t>
  </si>
  <si>
    <t xml:space="preserve">г. Темрюк, 
ул. Восточная до конца межи земельного участка № 537
</t>
  </si>
  <si>
    <t>23:30:1112035:43</t>
  </si>
  <si>
    <t>23:30:1112035:43-
23/044/2020-1 
от 13.05.2020</t>
  </si>
  <si>
    <t>Договор 
№ 1737 от 01.01.2008</t>
  </si>
  <si>
    <t>23:30:0000000:125</t>
  </si>
  <si>
    <t>23-23-44/027/2013-131 
от 22.03.2013</t>
  </si>
  <si>
    <t>23-23/044-23/044/ 018/2016-1367/2 
от 19.05.2016</t>
  </si>
  <si>
    <t>Договор 
№ 2096 от 18.08.2008</t>
  </si>
  <si>
    <t>23-23/044-23/044/ 018/2016-1369/2
от 19.05.2016</t>
  </si>
  <si>
    <t>23-23/044-23/044/ 018/2016-1368/2 
от 19.05.2016</t>
  </si>
  <si>
    <t xml:space="preserve">23-23/044-23/044/ 018/2016-1370/2
от 19.05.2016 </t>
  </si>
  <si>
    <t xml:space="preserve">23-23/044-23/044/ 018/2016-1371/2 
от 19.05.2016 </t>
  </si>
  <si>
    <t>23:30:1111006:20</t>
  </si>
  <si>
    <t>23:30:0000000:128</t>
  </si>
  <si>
    <r>
      <t>Распределительный газопровод низкого 
давления по 
ул. Тимирязева в пос. Южный Склон (вторая очередь строительства), 
ℓ- 2971,0 м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(подземный газопровод: труба 
ПЭ d - 160х9,1 мм, ℓ - 556,0 м; d - 110х6,3 мм, ℓ - 500,0 м;  
d - 90х5,2 мм, ℓ - 1899,0 м; труба СТ: d - 159х4,5 мм, 
ℓ - 2,0 м; d - 108х4 мм, ℓ - 2,0 м; d - 89х4 мм, ℓ - 12,0 м) </t>
    </r>
  </si>
  <si>
    <t>23:30:000
0000:3295</t>
  </si>
  <si>
    <t>Распоряжение главы муниципального образования 
Темрюкский район
№ 1197-р, 24.10.2006</t>
  </si>
  <si>
    <t>23:30:0000000:3289</t>
  </si>
  <si>
    <t>23:30:0000000:3300</t>
  </si>
  <si>
    <t xml:space="preserve"> 23:30:000
0000:3302</t>
  </si>
  <si>
    <t>23:30:000
0000:3288</t>
  </si>
  <si>
    <t>23:30:000
0000:3299</t>
  </si>
  <si>
    <t>03 251 501 ОП МП 136: Дорога, отсыпанная щебнем, г.Темрюк, 
ул. Черноморская, L - 1120 м; ширина - 5 м</t>
  </si>
  <si>
    <t>Распоряжение администрации Темрюкского городского поселения Темрюкского района № 39-р, 21.02.2009</t>
  </si>
  <si>
    <t>03 251 501 ОП МП 178
Автомобильная дорога г.Темрюк, 
ул. Анапское шоссе, (асфальтобетон, L - 1576 м, ширина-6 м)</t>
  </si>
  <si>
    <t>Распоряжение администрации Темрюкского городского поселения Темрюкского района 
№ 270-р, 17.11.2015</t>
  </si>
  <si>
    <t>Распоряжение администрации Темрюкского городского поселения Темрюкского района 
№ 338-р, 29.12.2018</t>
  </si>
  <si>
    <t>Распоряжение администрации Темрюкского городского поселения Темрюкского района 
№ 101-р, 13.05.2019</t>
  </si>
  <si>
    <t>Распоряжение администрации Темрюкского городского поселения Темрюкского района 
№ 272-р, 06.12.2019</t>
  </si>
  <si>
    <r>
      <t>03 251 501 ОП МП 219 Автомобильная дорога по 
ул. Восточной  (щебень, L - 538 м, ширина - 3,2 м)</t>
    </r>
    <r>
      <rPr>
        <i/>
        <sz val="11"/>
        <rFont val="Times New Roman"/>
        <family val="1"/>
        <charset val="204"/>
      </rPr>
      <t xml:space="preserve"> </t>
    </r>
  </si>
  <si>
    <t>03 251 501 ОП МП 235: Автомобильная дорога, г. Темрюк,                       ул. Подгорная (грунт L - 551 м, ширина - 3 м)</t>
  </si>
  <si>
    <t xml:space="preserve"> г. Темрюк,                                                    ул. Подгорная</t>
  </si>
  <si>
    <t>23:30:0000000:3024</t>
  </si>
  <si>
    <t>23:30:0000000:3024-23/044/2020-3                            от 22.06.2020</t>
  </si>
  <si>
    <t>Распоряжение администрации Темрюкского городского поселения Темрюкского района 
№ 175-р, 15.09.2020</t>
  </si>
  <si>
    <t>03 251 501 ОП МП 236: Автомобильная дорога, г. Темрюк,                         ул. Ветеранов (щебень L - 4666 м, ширина - 4 м)</t>
  </si>
  <si>
    <t xml:space="preserve"> г. Темрюк,                                                         ул. Ветеранов</t>
  </si>
  <si>
    <t>23:30:0000000:2797</t>
  </si>
  <si>
    <t>23:30:0000000:2797-23/044/2020-3                            от 23.06.2020</t>
  </si>
  <si>
    <t>03 251 501 ОП МП 237: Автомобильная дорога, г. Темрюк,                     пер. Гаражный  (щебень: L - 130 м, ширина 3,8 м)</t>
  </si>
  <si>
    <t>г.Темрюк,                                                        пер. Гаражный</t>
  </si>
  <si>
    <t>23:30:1109056:188</t>
  </si>
  <si>
    <t>23:30:1109056:188-23/237/2020-3                              от 28.08.2020</t>
  </si>
  <si>
    <t>Распоряжение администрации Темрюкского городского поселения Темрюкского района 
№ 173-р, 14.09.2020</t>
  </si>
  <si>
    <t>Распоряжение главы муниципалного образования  Темрюкский район  
№ 1197-р, 24.10.2006</t>
  </si>
  <si>
    <t>03 251 501 ОП МП 154: Дорога, отсыпанная щебнем, г. Темрюк, 
ул. Левобережная, L -  800 м; ширина - 5 м</t>
  </si>
  <si>
    <t xml:space="preserve">03 251 501 ОП МП 162: 
 Дорога, отсыпанная щебнем, L - 300 м.; ширина - 5 м </t>
  </si>
  <si>
    <t xml:space="preserve">Распоряжение администрации Темрюкского городского поселения Темрюкского района  
№ 265-р, 19.09.2012 </t>
  </si>
  <si>
    <t>Проезд от ул. Октябрьской к дворовой территории многоквар-тирного дома по ул. Октябрьской, 6 в г. Темрюке 
(тип покрытия: асфальтобетон; L - 11,76 м; S - 85,0 м2)</t>
  </si>
  <si>
    <t>г. Темрюк, 
ул. Октябрьская, 6</t>
  </si>
  <si>
    <t>Распоряжение администрации Темрюкского городского поселения Темрюкского района 
№ 290-р, 11.10.2012</t>
  </si>
  <si>
    <t>Распоряжение администрации Темрюкского городского поселения Темрюкского района 
 № 164-р, 10.07.2013</t>
  </si>
  <si>
    <r>
      <t>Проезд от ул. Таманской к дворовой территории многоквар-тирного дома по ул. Ленина, 79 в г. Темрюке 
(тип покрытия: асфальтобетон, L - 51 м</t>
    </r>
    <r>
      <rPr>
        <b/>
        <sz val="11"/>
        <rFont val="Times New Roman"/>
        <family val="1"/>
        <charset val="204"/>
      </rPr>
      <t>,</t>
    </r>
    <r>
      <rPr>
        <sz val="11"/>
        <rFont val="Times New Roman"/>
        <family val="1"/>
        <charset val="204"/>
      </rPr>
      <t xml:space="preserve"> S - 320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) </t>
    </r>
  </si>
  <si>
    <t>Распоряжение администрации Темрюкского городского поселения Темрюкского района 
№ 385-р, 30.12.2016</t>
  </si>
  <si>
    <t>23:30:1105016:54</t>
  </si>
  <si>
    <t>23:30:1106001:29</t>
  </si>
  <si>
    <t>23:30:1108001:19</t>
  </si>
  <si>
    <t>Договор безвозмездного пользования
№ 22020/51-1,
от 14.08.2020</t>
  </si>
  <si>
    <t>23:30:1105034:45</t>
  </si>
  <si>
    <t>23:30:1105034:43</t>
  </si>
  <si>
    <t>23:30:1112001:509</t>
  </si>
  <si>
    <t>23:30:1103001:11</t>
  </si>
  <si>
    <t>23:30:1203008:110</t>
  </si>
  <si>
    <t>23:30:1111006:23</t>
  </si>
  <si>
    <t>Памятный знак односельчанам, погибшим 
на фронтах Великой Отечественной войны 1941-1945 годов</t>
  </si>
  <si>
    <t xml:space="preserve"> 23:30:1201000:95</t>
  </si>
  <si>
    <t>23:30:1201000:96</t>
  </si>
  <si>
    <t>23:30:1105034:46</t>
  </si>
  <si>
    <t>23:30:1105034:47</t>
  </si>
  <si>
    <t>23:30:1107052:4</t>
  </si>
  <si>
    <t>23:30:1106001:30</t>
  </si>
  <si>
    <t>23:30:1106001:31</t>
  </si>
  <si>
    <t xml:space="preserve"> 23:30:1103001:10</t>
  </si>
  <si>
    <t>23:30:1305006:217</t>
  </si>
  <si>
    <t>Распоряжение администрации Темрюкского городского поселения Темрюкского района 
№ 135-р, 06.05.2011</t>
  </si>
  <si>
    <t>23:30:1107001:66</t>
  </si>
  <si>
    <t xml:space="preserve">Памятник Ветеранам Великой Отечественной войны: 
</t>
  </si>
  <si>
    <t>Краснодарский край, г. Темрюк, 
ул. Кубанская (район многоквар-
тирного жилого дома по 
ул. Кубанская, 6)</t>
  </si>
  <si>
    <t>23:30:1104012:60</t>
  </si>
  <si>
    <t xml:space="preserve">
23:30:1104012:60-23/044/2020-1 
от 27.05.2020</t>
  </si>
  <si>
    <t>Распоряжение администрации Темрюкского городского поселения Темрюкского района 
№ 29-р, 28.02.2020</t>
  </si>
  <si>
    <t>Братское захоронение младшего лейтенанта Ендальцева 
В.Е., старшины Шаповалова И.П., младшего сержанта
Алехнович Ф.И., красноармейцев Мадьянова А.С., 
Чикарьян В.А., Мустафаева А.-О.А.</t>
  </si>
  <si>
    <t>Краснодарский край, 
г. Темрюк, 
ул. Бувина 
(воинское кладбище)</t>
  </si>
  <si>
    <t>23:30:1105034:61</t>
  </si>
  <si>
    <t>23:30:1105034:61-23/044/2020-3 
от 13.03.2020</t>
  </si>
  <si>
    <t>Распоряжение администрации Темрюкского городского поселения Темрюкского района
№ 84-р, 15.05.2020</t>
  </si>
  <si>
    <t>Братское захоронение гвардии ст. сержанта 
Петренко А.Д. И 12 неизвестных солдат</t>
  </si>
  <si>
    <t>Краснодарский край, 
г. Темрюк,
 ул. Бувина 
(воинское кладбище)</t>
  </si>
  <si>
    <t>23:30:1105034:62</t>
  </si>
  <si>
    <t>23:30:1105034:62-23/044/2020-3 от 16.03.2020</t>
  </si>
  <si>
    <t>Памятник: аллея Славы землякам в знак памяти и уважения за боевые и трудовые заслуги</t>
  </si>
  <si>
    <t>г. Темрюк, ул. Р.Люксембург, сквер имени Ленина</t>
  </si>
  <si>
    <t>23:30:1106006:23</t>
  </si>
  <si>
    <t>23:30:1106006:23-23/237/2020-2 
от 02.11.2020</t>
  </si>
  <si>
    <t>Распоряжение администрации Темрюкского городского поселения Темрюкского района 
249-р, 30.11.2020</t>
  </si>
  <si>
    <t>Распоряжение главы муниципального образования Темрюкский района
№ 1197-р, 24.10.2006</t>
  </si>
  <si>
    <t xml:space="preserve"> г .Темрюк
 р-он г. Гнилая</t>
  </si>
  <si>
    <t>Распоряжение главы муниципального образования Темрюкский района
№ 1224-р, 31.10.2006</t>
  </si>
  <si>
    <t xml:space="preserve">Водопровод по дворовой территории многоквартирного дома по 
ул. Ленина, 18 в г. Темрюке, Lобщ. - 86,8 м (сталь d - 25 мм, L - 67,2 м; металлопластик d - 25 мм, L - 19,6 м) </t>
  </si>
  <si>
    <r>
      <t>Водопровод по  дворовой территории многоквартирного дома по ул. Ленина, 38-а  в г. Темрюке, (п/э: d - 110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мм, L - 116,6 м)</t>
    </r>
  </si>
  <si>
    <t xml:space="preserve">Водопровод по дворовой территории многоквартирного дома по ул. Ленина, 35 в г. Темрюке, (сталь: d - 32 мм, L - 65,9 м) </t>
  </si>
  <si>
    <t xml:space="preserve">Водопровод по дворовой территории многоквар-тирного дома по ул. Октябрьская,
 108-а, Lобщ. - 85,1 м (сталь: d - 100 мм, L - 70,5 м; п/э: d - 110 мм, L-14,6 м) </t>
  </si>
  <si>
    <t>Водопровод по дворовой территории многоквартирных домов по
 ул. Набережная, 1, 2, 3, 4 в г. Темрюке, Lобщ. - 309,8 м 
(сталь: d - 100 мм, L - 298,8 м; ПВХ: d - 50 мм, L - 11 м)</t>
  </si>
  <si>
    <t>Водопровод по дворовой территории многоквартирных домов по 
ул. Октябрьская, 3; 
ул. К.Либкнехта, 6; 
ул. Свердлова, 7 
Lобщ. - 53,7 м (сталь: d - 50 мм, L - 19,7 м;  d - 89 мм, L - 11,6 м; 
d - 110 мм, L - 17,4 м; металлопластик: d - 32 мм, L - 5 м)</t>
  </si>
  <si>
    <t xml:space="preserve">Газопровод низкого давления в микрорайоне «Родник», 
г.Темрюк, ул. Строительная к земельным уч-кам № 97-120 
(1-очередь), ℓ- 54,8 м (подземный газопровод:труба ПЭ80 
SDR17,6  d - 90*5,2 мм, ℓ- 47,5 м;  газопровод-ввод к ж/д 
№ 109-110: труба подземная ПЭ80 SDR17,6 d - 63*3,6 мм, ℓ- 5,5 м; труба надземная стальная d - 57*3,5 мм, ℓ-1,8 м)  </t>
  </si>
  <si>
    <t>Газопровод низкого давления в мкр. «Родник», г.Темрюк,ул. Виноградная к земельным участкам № 271-302 (1очередь), 
ℓ-33,5 м (подземный газопровод: труба ПЭ80 SDR17,6 d-90*5,2 мм, ℓ-25,5 м; газопровод-ввод к ж/домам: труба подземная ПЭ80  SDR11 d - 33*3,0 мм, ℓ-6,0 м; труба надземная стальная 
d-25*3,2 мм, ℓ- 2,0 м)</t>
  </si>
  <si>
    <t>Газопровод низкого давления в микрорайоне «Родник»,  г.Темрюк,
 ул. Виноградная   к земельным участкам № 169-192, ℓ-295,0 м (подземный газопровод: труба ПЭ80 SDR17,6 d-90*5,2 мм, ℓ-243,0 м; отводы к домам: труба подземная ПЭ80SDR17,6 
d - 63*3,6 мм, ℓ- 39,0 м; труба надземная стальная d -57*3,5 мм, L – 13,0 м)</t>
  </si>
  <si>
    <t>Кольцующий газопровода низкого давл. в микрорайоне «Родник»,г.Темрюк,
ул.Центральная по  меже ул.Строителей
и ул.Зеленой к меже земельных участков № 375-374, ℓ- 143,2 м (надземный газопровод: труба стальная d - 89*4,0 мм, ℓ- 140,0 м; подземный газопровод: труба ПЭ80 SDR11  
d - 90*8,2мм, ℓ- 3,2 м)</t>
  </si>
  <si>
    <t>Газопровод низкого давления в микрорайоне «Родник»,  г.Темрюк,
 ул. Солнечная к земельным участкам № 453-428, ℓ - 300,7 м (подземный газопровод: труба ПЭ80 SDR17,6  
d - 90*5,2 мм, ℓ - 250,0 м; отводы к домам: труба подземная 
ПЭ80  SDR17,6 d - 63*3,6 мм, ℓ - 37,2 м; труба надземная 
стальная d - 57*3,5 мм, ℓ – 13,5 м)</t>
  </si>
  <si>
    <r>
      <t xml:space="preserve">Газопровода низкого давления в микрорайоне «Родник»,  г.Темрюк от ул.Центральной по ул.Садовой до конца межи ж/д № 259, ℓ - 93,0 м (подземный газопровод: труба ПЭ80 SDR17,6 d - 90*5,2 мм, ℓ - 81,6 м; подземный газопровод: труба 
ПЭ80 SDR11  d - 63*5,8 мм, ℓ - 10,2 м, </t>
    </r>
    <r>
      <rPr>
        <sz val="10"/>
        <rFont val="Times New Roman"/>
        <family val="1"/>
        <charset val="204"/>
      </rPr>
      <t>надземныйгазопровод</t>
    </r>
    <r>
      <rPr>
        <sz val="11"/>
        <rFont val="Times New Roman"/>
        <family val="1"/>
        <charset val="204"/>
      </rPr>
      <t>: 
труба стальная d - 57*3,5 мм, ℓ - 1,2 м)</t>
    </r>
  </si>
  <si>
    <t>Газопровода низкого давления в микрорайоне «Родник», г.Темрюке  по  ул. Урожайной к земельным участкам 
№ 73-96, ℓ - 278,5 м (подземный газопровод: труба ПЭ80 SDR17,6  d - 90*5,2 мм, ℓ - 250,0 м; подземный газопровод: труба ПЭ80 SDR17,6  d - 63*3,6 мм, ℓ - 21,0 м; надземный газопровод: труба стальная d - 57*3,5 мм, ℓ - 7,5 м)</t>
  </si>
  <si>
    <t xml:space="preserve">Газопровод низкого давления в микрорайоне «Родник», г.Темрюк по меже 
ул. Солнечной и
 ул. Урожайной, ℓ - 291,0 м (подземный газопровод: труба ПЭ80 SDR17,6  d - 90*5,2 мм, ℓ - 6,5 м; надземный газопровод: труба 
стальная d - 45*3,0 мм, ℓ - 0,5 м;d - 57*3,5 мм,ℓ - 3,0 м; 
d -76*4,0 мм,ℓ - 280,5 м;d - 89*4,0 мм,ℓ - 0,5 </t>
  </si>
  <si>
    <t>Газопровод низкого давления по ул.Солнечной к зем.участкам 
№ 49-72 в микрорайоне «Родник» в г. Темрюке, ℓ - 312,0 м (подземный газопровод: труба ПЭ80 SDR17,6 d - 90*5,2 мм, ℓ - 246,0 м; труба ПЭ80 SDR17,6 d-63*3,6 мм, ℓ - 49,0 м; надземный газопровод: труба стальная d - 57*3,5 мм, ℓ - 17,0 м)</t>
  </si>
  <si>
    <r>
      <t xml:space="preserve">Газопровода низкого давления по ул. Клубничной, пер. Проезд № 2 и по
ул. Гвардейской до конца межи зем. участка № 75 в микрорайоне «Родник» и СОТ «Ветеран» в 
г. Темрюке, ℓ-247,5 м (подземный газопровод: труба ПЭ80 SDR17,6  d - 90*5,2 мм, ℓ - 218,0 м; подземный газопровод-ввод: труба ПЭ80 SDR17,6 
d - 63*3,6 мм, ℓ-8,0 м; </t>
    </r>
    <r>
      <rPr>
        <sz val="10"/>
        <rFont val="Times New Roman"/>
        <family val="1"/>
        <charset val="204"/>
      </rPr>
      <t>подземный газопровод:</t>
    </r>
    <r>
      <rPr>
        <sz val="11"/>
        <rFont val="Times New Roman"/>
        <family val="1"/>
        <charset val="204"/>
      </rPr>
      <t xml:space="preserve"> труба ПЭ80 SDR11 
d - 32*3,0 мм, ℓ - 12,0 м; надземный газопровод-ввод:труба стальная d - 32*3,0мм, ℓ - 5,5 м; </t>
    </r>
    <r>
      <rPr>
        <sz val="10"/>
        <rFont val="Times New Roman"/>
        <family val="1"/>
        <charset val="204"/>
      </rPr>
      <t>надземный газопровод</t>
    </r>
    <r>
      <rPr>
        <sz val="11"/>
        <rFont val="Times New Roman"/>
        <family val="1"/>
        <charset val="204"/>
      </rPr>
      <t>-ввод:  труба стальная d - 57*3,5 мм, ℓ - 4,0 м)</t>
    </r>
  </si>
  <si>
    <t>Подземный распределительный газопровод низкого 
давления к группе жилых домов и СНТ «Ветеран» в
г. Темрюке ℓ - 216,0 м (труба ПЭ 100 SDR 11 110х10 - 215 м; труба ст.108х4,0 -1 м)</t>
  </si>
  <si>
    <t>03 251 501 ОП МП 037: Автомобильная дорога,L - 602 м (асфальт- 50 п.м., щебень-552 п.м.); 
ширина - 6 м; S - 3612 м2, в т.ч.: стоянка (парковка)транспортных средств по ул. Кирова (от ул. Таманской до
ул. Ленина)(S -192 м2)</t>
  </si>
  <si>
    <t>03 251 501 ОП МП 038: Автомобильная дорогаL - 944 м (асфальтобетон - 646 м, гравий - 298 м); ширина - 7 м, в том числе: - проезд от ул. С. Разина к дворовой территории много-квартирного дома по ул. С. Разина, 27(асфальтобетон, L - 21,79 м, S - 155,0 м2);
- проезд от ул. С. Разина к дворовой территории много-квартирных домов по ул. Ленина, 33, 33-А
 (асфальтобетон, L - 21,44 м, S - 80,0 м2);
- проезд от ул. С. Разина к дворовой территории много-квартирного дома по ул. Ленина, 35 
(асфальтобетон, L - 17,58 м, S - 85,0 м2;
- проезд от
 ул. С. Разина к дворовой территории много-квартирного дома по ул. Ленина, 48 (асфальтобетон, L - 31,18 м, S - 145,0 м2;
- проезд от ул. Степана Разина к дворовой территории много-квартирного дома по ул. С. Разина, 44 (асфальтобетон, L - 18,6 м, S - 120,0 м2)</t>
  </si>
  <si>
    <t>Распределительный газопровод низкого давления по ул. Кати 
Виноградовой до конца межи земельного участка № 12 А в г. Темрюке, ℓобщ. - 64,8 м (подземный газопровод: труба ПЭ d - 63 мм, ℓ - 59,6 м; надземный газопровод: 
труба ПЭ d - 57 мм, ℓ- 5,2 м)</t>
  </si>
  <si>
    <t>Газопровод дачного некоммерческого товарищества боевых действий «Кандагар» по ул. Анджиевского, ℓобщ. - 3043,7 м (подземный газопровод низкого давления: труба ПЭ 100 SDR11 Ø(90х8,2) мм-1571,8 м, Ø(110х10,0) мм-473,3 м, Ø(160х14,2) мм - 79,1 м, Ø(32х3,0) мм -691,5 м: труба стальная Ø(159х4,5) мм - 2,0 м, Ø(89х4,0) мм - 2,0 м; надземный газопровод низкого давления: труба стальнаяØ(159х4,5)мм - 204,0 м, Ø(89х4,0) мм - 10,0 м, Ø(108х4,0) мм - 10,0 м)</t>
  </si>
  <si>
    <t>03 251 501 ОП МП 052: Автомобильная дорога,(асфальтобетон L - 2480 м: L - 2040, ширина - 11,5 м; L - 440, ширина - 10 м) в том числе- стоянка (парковка)транспортных средств по ул. Ленина (напротив ж/дома по ул. Ленина, 78) (S - 312 м2); 
- стоянка (парковка) транспортных средств по ул. Ленина (район магазина"Александровский") (S - 649 м2).</t>
  </si>
  <si>
    <t>Распоряжение администрации Темрюкского городского поселения Темрюкского района
№ 346-р, 23.12.2013</t>
  </si>
  <si>
    <t xml:space="preserve"> Краснодарский край, Темрюкский район,г.Темрюк, Кандагар ВБД ДНТ
территория, ул. им. Е.Г. Манченко</t>
  </si>
  <si>
    <t>Краснодарский край, Темрюкский район,г.Темрюк, Кандагар ВБД ДНТ
территория, ул. им. В.А. Петрова</t>
  </si>
  <si>
    <t>03 251 501 ОП МП 042: Автомобильная дорога, асфальтобетон; L - 939 м; ширина ~ 6,5 м, в т.ч.:
- проезд от 
ул. Урицкого к дворовой территории многоквартирного дома по ул. Ленина, 63 (тип покрытия: асфальтобетон; 
L - 25,15 м; S - 145м2);
- проезд от
 ул. Урицкого к дворовой территории многоквартирного дома по ул. , 76 (тип покрытия: асфальтобетон; 
L - 9,68 м; 
S - 70,0 м2)</t>
  </si>
  <si>
    <r>
      <t xml:space="preserve">03 251 501 ОП МП 041: Автомобильная дорога
L - 1805 м (асфальтобетон - 1227 м, 
ширина ~ 6 м; щебень - 578 м, ширина~4 м), в том числе: 
-стоянка (парковка) транспортных средств по ул.Чернышевского
(от ул. Ленина до ул. Таманской) (S - 660 м2);
- проезд от ул. Чернышевского к дворовой территории многоквартирного дома по ул. Чернышевского, 26-В (асфальтобетон; L - 9,96 м; S-30 м2);
- проезд от ул. Чернышевского к дворовой территории многоквартирного дома по ул. Чернышевского, 26-Г (асфальтобетон; L-23,33 м; S-125 м2); 
- проезд от ул. Чернышевского к дворовой территории многоквартирного дома по ул. Чернышевского, 53 
(асфальтобетон; L - 6,86 м; S - 25 м2)
</t>
    </r>
    <r>
      <rPr>
        <sz val="11"/>
        <color theme="0" tint="-0.14999847407452621"/>
        <rFont val="Times New Roman"/>
        <family val="1"/>
        <charset val="204"/>
      </rPr>
      <t>,</t>
    </r>
  </si>
  <si>
    <t>Исполняющий обязанности
главы Темрюкского городского поселения
Темрюкского района</t>
  </si>
  <si>
    <t xml:space="preserve">                 ПРИЛОЖЕНИЕ
               к решению XXXIV сессии Совета
              Темрюкского городского поселения
             Темрюкского района IV созыва   
               от 22 июня 2021 года № 208 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</si>
</sst>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\ _₽"/>
    <numFmt numFmtId="165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28">
    <xf numFmtId="0" fontId="0" fillId="0" borderId="0" xfId="0"/>
    <xf numFmtId="0" fontId="0" fillId="0" borderId="0" xfId="0" applyFill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10" fillId="0" borderId="0" xfId="0" applyFont="1" applyBorder="1" applyAlignment="1">
      <alignment horizontal="center"/>
    </xf>
    <xf numFmtId="0" fontId="13" fillId="0" borderId="0" xfId="0" applyFont="1"/>
    <xf numFmtId="4" fontId="13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/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14" fillId="0" borderId="1" xfId="0" applyFont="1" applyBorder="1"/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1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2" fontId="16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/>
    <xf numFmtId="0" fontId="14" fillId="0" borderId="1" xfId="0" applyFont="1" applyBorder="1" applyAlignment="1">
      <alignment horizontal="center"/>
    </xf>
    <xf numFmtId="2" fontId="14" fillId="0" borderId="1" xfId="0" applyNumberFormat="1" applyFont="1" applyBorder="1"/>
    <xf numFmtId="4" fontId="14" fillId="0" borderId="1" xfId="0" applyNumberFormat="1" applyFont="1" applyFill="1" applyBorder="1"/>
    <xf numFmtId="0" fontId="14" fillId="0" borderId="1" xfId="0" applyFont="1" applyFill="1" applyBorder="1" applyAlignment="1">
      <alignment wrapText="1"/>
    </xf>
    <xf numFmtId="0" fontId="10" fillId="0" borderId="1" xfId="0" applyFont="1" applyBorder="1" applyAlignment="1"/>
    <xf numFmtId="4" fontId="20" fillId="0" borderId="1" xfId="0" applyNumberFormat="1" applyFont="1" applyFill="1" applyBorder="1"/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/>
    <xf numFmtId="0" fontId="10" fillId="0" borderId="1" xfId="0" applyFont="1" applyBorder="1"/>
    <xf numFmtId="0" fontId="10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приложение к соглашению по Краснодару 2008 года" xfId="2"/>
    <cellStyle name="Финансовый" xfId="1" builtinId="3"/>
  </cellStyles>
  <dxfs count="1">
    <dxf>
      <font>
        <condense val="0"/>
        <extend val="0"/>
        <color indexed="9"/>
      </font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3"/>
  <sheetViews>
    <sheetView tabSelected="1" topLeftCell="A58" zoomScale="148" zoomScaleNormal="148" workbookViewId="0">
      <selection activeCell="H1" sqref="H1:K1"/>
    </sheetView>
  </sheetViews>
  <sheetFormatPr defaultRowHeight="15"/>
  <cols>
    <col min="1" max="1" width="20.85546875" customWidth="1"/>
    <col min="2" max="2" width="14.42578125" customWidth="1"/>
    <col min="3" max="3" width="8.7109375" customWidth="1"/>
    <col min="4" max="4" width="8.42578125" customWidth="1"/>
    <col min="5" max="6" width="10.140625" customWidth="1"/>
    <col min="7" max="8" width="14.7109375" customWidth="1"/>
    <col min="9" max="9" width="17.28515625" style="1" customWidth="1"/>
    <col min="10" max="10" width="12.85546875" customWidth="1"/>
    <col min="11" max="11" width="8.28515625" customWidth="1"/>
  </cols>
  <sheetData>
    <row r="1" spans="1:11" ht="88.5" customHeight="1">
      <c r="H1" s="95" t="s">
        <v>3853</v>
      </c>
      <c r="I1" s="95"/>
      <c r="J1" s="95"/>
      <c r="K1" s="95"/>
    </row>
    <row r="3" spans="1:11">
      <c r="A3" s="116" t="s">
        <v>2704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52">
      <c r="A5" s="2" t="s">
        <v>2075</v>
      </c>
      <c r="B5" s="2" t="s">
        <v>2292</v>
      </c>
      <c r="C5" s="2" t="s">
        <v>2158</v>
      </c>
      <c r="D5" s="2" t="s">
        <v>2088</v>
      </c>
      <c r="E5" s="2" t="s">
        <v>2291</v>
      </c>
      <c r="F5" s="2" t="s">
        <v>2729</v>
      </c>
      <c r="G5" s="3" t="s">
        <v>0</v>
      </c>
      <c r="H5" s="3" t="s">
        <v>1</v>
      </c>
      <c r="I5" s="4" t="s">
        <v>2730</v>
      </c>
      <c r="J5" s="5" t="s">
        <v>3005</v>
      </c>
      <c r="K5" s="5" t="s">
        <v>3237</v>
      </c>
    </row>
    <row r="6" spans="1:11" ht="27" customHeight="1">
      <c r="A6" s="118" t="s">
        <v>3188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>
      <c r="A7" s="117" t="s">
        <v>2168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120">
      <c r="A8" s="10" t="s">
        <v>2076</v>
      </c>
      <c r="B8" s="12" t="s">
        <v>2735</v>
      </c>
      <c r="C8" s="13">
        <v>236.4</v>
      </c>
      <c r="D8" s="10" t="s">
        <v>2078</v>
      </c>
      <c r="E8" s="10" t="s">
        <v>3378</v>
      </c>
      <c r="F8" s="10" t="s">
        <v>3</v>
      </c>
      <c r="G8" s="14">
        <v>912357</v>
      </c>
      <c r="H8" s="14">
        <v>318480.8</v>
      </c>
      <c r="I8" s="15" t="s">
        <v>3066</v>
      </c>
      <c r="J8" s="10" t="s">
        <v>2</v>
      </c>
      <c r="K8" s="16" t="s">
        <v>2</v>
      </c>
    </row>
    <row r="9" spans="1:11" ht="135">
      <c r="A9" s="10" t="s">
        <v>2077</v>
      </c>
      <c r="B9" s="12" t="s">
        <v>2307</v>
      </c>
      <c r="C9" s="13">
        <v>222</v>
      </c>
      <c r="D9" s="17" t="s">
        <v>2079</v>
      </c>
      <c r="E9" s="10" t="s">
        <v>2736</v>
      </c>
      <c r="F9" s="10" t="s">
        <v>2739</v>
      </c>
      <c r="G9" s="14">
        <v>335342.74</v>
      </c>
      <c r="H9" s="14">
        <v>239769</v>
      </c>
      <c r="I9" s="15" t="s">
        <v>3053</v>
      </c>
      <c r="J9" s="10" t="s">
        <v>2</v>
      </c>
      <c r="K9" s="16" t="s">
        <v>2</v>
      </c>
    </row>
    <row r="10" spans="1:11" ht="135">
      <c r="A10" s="10" t="s">
        <v>4</v>
      </c>
      <c r="B10" s="12" t="s">
        <v>2740</v>
      </c>
      <c r="C10" s="13">
        <v>78.099999999999994</v>
      </c>
      <c r="D10" s="17" t="s">
        <v>2080</v>
      </c>
      <c r="E10" s="10" t="s">
        <v>2737</v>
      </c>
      <c r="F10" s="10" t="s">
        <v>2738</v>
      </c>
      <c r="G10" s="14">
        <v>1221805.1200000001</v>
      </c>
      <c r="H10" s="14">
        <v>683672.68</v>
      </c>
      <c r="I10" s="15" t="s">
        <v>3054</v>
      </c>
      <c r="J10" s="10" t="s">
        <v>2</v>
      </c>
      <c r="K10" s="16" t="s">
        <v>2</v>
      </c>
    </row>
    <row r="11" spans="1:11">
      <c r="A11" s="18" t="s">
        <v>2159</v>
      </c>
      <c r="B11" s="12"/>
      <c r="C11" s="13"/>
      <c r="D11" s="17"/>
      <c r="E11" s="10"/>
      <c r="F11" s="10"/>
      <c r="G11" s="19">
        <f>SUM(G8:G10)</f>
        <v>2469504.8600000003</v>
      </c>
      <c r="H11" s="19">
        <f>SUM(H8:H10)</f>
        <v>1241922.48</v>
      </c>
      <c r="I11" s="15"/>
      <c r="J11" s="10"/>
      <c r="K11" s="20"/>
    </row>
    <row r="12" spans="1:11" ht="28.5" customHeight="1">
      <c r="A12" s="118" t="s">
        <v>3189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</row>
    <row r="13" spans="1:11">
      <c r="A13" s="117" t="s">
        <v>5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  <row r="14" spans="1:11" ht="165">
      <c r="A14" s="10" t="s">
        <v>2308</v>
      </c>
      <c r="B14" s="21" t="s">
        <v>2293</v>
      </c>
      <c r="C14" s="17">
        <v>147.30000000000001</v>
      </c>
      <c r="D14" s="17" t="s">
        <v>2089</v>
      </c>
      <c r="E14" s="10" t="s">
        <v>2741</v>
      </c>
      <c r="F14" s="10" t="s">
        <v>2742</v>
      </c>
      <c r="G14" s="14">
        <v>580500</v>
      </c>
      <c r="H14" s="14">
        <v>275297</v>
      </c>
      <c r="I14" s="15" t="s">
        <v>3052</v>
      </c>
      <c r="J14" s="10" t="s">
        <v>2</v>
      </c>
      <c r="K14" s="10" t="s">
        <v>2</v>
      </c>
    </row>
    <row r="15" spans="1:11" ht="120">
      <c r="A15" s="10" t="s">
        <v>6</v>
      </c>
      <c r="B15" s="21" t="s">
        <v>2293</v>
      </c>
      <c r="C15" s="17">
        <v>20.5</v>
      </c>
      <c r="D15" s="17" t="s">
        <v>2082</v>
      </c>
      <c r="E15" s="10" t="s">
        <v>2744</v>
      </c>
      <c r="F15" s="10" t="s">
        <v>2743</v>
      </c>
      <c r="G15" s="14">
        <v>108500</v>
      </c>
      <c r="H15" s="14">
        <v>0</v>
      </c>
      <c r="I15" s="15" t="s">
        <v>3052</v>
      </c>
      <c r="J15" s="10" t="s">
        <v>2</v>
      </c>
      <c r="K15" s="10" t="s">
        <v>2</v>
      </c>
    </row>
    <row r="16" spans="1:11">
      <c r="A16" s="18" t="s">
        <v>2159</v>
      </c>
      <c r="B16" s="21"/>
      <c r="C16" s="17"/>
      <c r="D16" s="17"/>
      <c r="E16" s="10"/>
      <c r="F16" s="10"/>
      <c r="G16" s="19">
        <f>SUM(G14:G15)</f>
        <v>689000</v>
      </c>
      <c r="H16" s="19">
        <f>SUM(H14:H15)</f>
        <v>275297</v>
      </c>
      <c r="I16" s="15"/>
      <c r="J16" s="10"/>
      <c r="K16" s="20"/>
    </row>
    <row r="17" spans="1:11" ht="28.5" customHeight="1">
      <c r="A17" s="119" t="s">
        <v>3190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</row>
    <row r="18" spans="1:11">
      <c r="A18" s="104" t="s">
        <v>5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 ht="120">
      <c r="A19" s="10" t="s">
        <v>2294</v>
      </c>
      <c r="B19" s="12" t="s">
        <v>7</v>
      </c>
      <c r="C19" s="13">
        <v>1446.5</v>
      </c>
      <c r="D19" s="10" t="s">
        <v>2081</v>
      </c>
      <c r="E19" s="21" t="s">
        <v>2747</v>
      </c>
      <c r="F19" s="10" t="s">
        <v>2746</v>
      </c>
      <c r="G19" s="22">
        <v>4633038.22</v>
      </c>
      <c r="H19" s="22">
        <v>2491888.59</v>
      </c>
      <c r="I19" s="15" t="s">
        <v>3032</v>
      </c>
      <c r="J19" s="10" t="s">
        <v>2</v>
      </c>
      <c r="K19" s="10" t="s">
        <v>2</v>
      </c>
    </row>
    <row r="20" spans="1:11" ht="120">
      <c r="A20" s="10" t="s">
        <v>8</v>
      </c>
      <c r="B20" s="12" t="s">
        <v>2749</v>
      </c>
      <c r="C20" s="13">
        <v>323.10000000000002</v>
      </c>
      <c r="D20" s="17" t="s">
        <v>2083</v>
      </c>
      <c r="E20" s="10" t="s">
        <v>2748</v>
      </c>
      <c r="F20" s="10" t="s">
        <v>2745</v>
      </c>
      <c r="G20" s="22">
        <v>1911020</v>
      </c>
      <c r="H20" s="22">
        <v>1051797.1299999999</v>
      </c>
      <c r="I20" s="15" t="s">
        <v>3060</v>
      </c>
      <c r="J20" s="10" t="s">
        <v>2</v>
      </c>
      <c r="K20" s="10" t="s">
        <v>2</v>
      </c>
    </row>
    <row r="21" spans="1:11" ht="120">
      <c r="A21" s="10" t="s">
        <v>2295</v>
      </c>
      <c r="B21" s="12" t="s">
        <v>2750</v>
      </c>
      <c r="C21" s="13">
        <v>250.2</v>
      </c>
      <c r="D21" s="22" t="s">
        <v>2084</v>
      </c>
      <c r="E21" s="10" t="s">
        <v>2751</v>
      </c>
      <c r="F21" s="10" t="s">
        <v>2752</v>
      </c>
      <c r="G21" s="22">
        <v>736000</v>
      </c>
      <c r="H21" s="22">
        <v>422968.65</v>
      </c>
      <c r="I21" s="15" t="s">
        <v>3059</v>
      </c>
      <c r="J21" s="10" t="s">
        <v>2</v>
      </c>
      <c r="K21" s="10" t="s">
        <v>2</v>
      </c>
    </row>
    <row r="22" spans="1:11">
      <c r="A22" s="23" t="s">
        <v>2159</v>
      </c>
      <c r="B22" s="24"/>
      <c r="C22" s="25"/>
      <c r="D22" s="26"/>
      <c r="E22" s="27"/>
      <c r="F22" s="27"/>
      <c r="G22" s="26">
        <f t="shared" ref="G22:H22" si="0">SUM(G19:G21)</f>
        <v>7280058.2199999997</v>
      </c>
      <c r="H22" s="26">
        <f t="shared" si="0"/>
        <v>3966654.3699999996</v>
      </c>
      <c r="I22" s="15"/>
      <c r="J22" s="10"/>
      <c r="K22" s="10"/>
    </row>
    <row r="23" spans="1:11">
      <c r="A23" s="94" t="s">
        <v>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</row>
    <row r="24" spans="1:11" ht="120">
      <c r="A24" s="10" t="s">
        <v>10</v>
      </c>
      <c r="B24" s="12" t="s">
        <v>7</v>
      </c>
      <c r="C24" s="17">
        <v>0</v>
      </c>
      <c r="D24" s="10" t="s">
        <v>2</v>
      </c>
      <c r="E24" s="10" t="s">
        <v>2</v>
      </c>
      <c r="F24" s="10" t="s">
        <v>2</v>
      </c>
      <c r="G24" s="22">
        <v>37981</v>
      </c>
      <c r="H24" s="22">
        <v>3703.87</v>
      </c>
      <c r="I24" s="15" t="s">
        <v>3032</v>
      </c>
      <c r="J24" s="10" t="s">
        <v>2</v>
      </c>
      <c r="K24" s="10" t="s">
        <v>2</v>
      </c>
    </row>
    <row r="25" spans="1:11">
      <c r="A25" s="23" t="s">
        <v>2159</v>
      </c>
      <c r="B25" s="24"/>
      <c r="C25" s="28"/>
      <c r="D25" s="27"/>
      <c r="E25" s="27"/>
      <c r="F25" s="27"/>
      <c r="G25" s="26">
        <f t="shared" ref="G25:H25" si="1">SUM(G24)</f>
        <v>37981</v>
      </c>
      <c r="H25" s="26">
        <f t="shared" si="1"/>
        <v>3703.87</v>
      </c>
      <c r="I25" s="15"/>
      <c r="J25" s="10"/>
      <c r="K25" s="10"/>
    </row>
    <row r="26" spans="1:11">
      <c r="A26" s="29" t="s">
        <v>2159</v>
      </c>
      <c r="B26" s="30"/>
      <c r="C26" s="31"/>
      <c r="D26" s="11"/>
      <c r="E26" s="11"/>
      <c r="F26" s="11"/>
      <c r="G26" s="32">
        <f>G24+G21+G20+G19</f>
        <v>7318039.2199999997</v>
      </c>
      <c r="H26" s="32">
        <f>H24+H21+H20+H19</f>
        <v>3970358.2399999998</v>
      </c>
      <c r="I26" s="15"/>
      <c r="J26" s="10"/>
      <c r="K26" s="20"/>
    </row>
    <row r="27" spans="1:11" ht="30" customHeight="1">
      <c r="A27" s="99" t="s">
        <v>2161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1:11">
      <c r="A28" s="94" t="s">
        <v>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1" ht="120">
      <c r="A29" s="10" t="s">
        <v>2753</v>
      </c>
      <c r="B29" s="12" t="s">
        <v>14</v>
      </c>
      <c r="C29" s="13">
        <v>1285.5999999999999</v>
      </c>
      <c r="D29" s="17" t="s">
        <v>2087</v>
      </c>
      <c r="E29" s="10" t="s">
        <v>2754</v>
      </c>
      <c r="F29" s="10" t="s">
        <v>2755</v>
      </c>
      <c r="G29" s="22">
        <v>3393540</v>
      </c>
      <c r="H29" s="22">
        <v>1142187.53</v>
      </c>
      <c r="I29" s="15" t="s">
        <v>3058</v>
      </c>
      <c r="J29" s="10" t="s">
        <v>3379</v>
      </c>
      <c r="K29" s="16" t="s">
        <v>2</v>
      </c>
    </row>
    <row r="30" spans="1:11" ht="120">
      <c r="A30" s="10" t="s">
        <v>3120</v>
      </c>
      <c r="B30" s="12" t="s">
        <v>15</v>
      </c>
      <c r="C30" s="13">
        <v>202.4</v>
      </c>
      <c r="D30" s="17" t="s">
        <v>2090</v>
      </c>
      <c r="E30" s="10" t="s">
        <v>2759</v>
      </c>
      <c r="F30" s="10" t="s">
        <v>2758</v>
      </c>
      <c r="G30" s="22">
        <v>426510</v>
      </c>
      <c r="H30" s="22">
        <v>157885.73000000001</v>
      </c>
      <c r="I30" s="15" t="s">
        <v>3058</v>
      </c>
      <c r="J30" s="10" t="s">
        <v>3380</v>
      </c>
      <c r="K30" s="16" t="s">
        <v>2</v>
      </c>
    </row>
    <row r="31" spans="1:11" ht="120">
      <c r="A31" s="10" t="s">
        <v>3120</v>
      </c>
      <c r="B31" s="12" t="s">
        <v>18</v>
      </c>
      <c r="C31" s="13">
        <v>208.1</v>
      </c>
      <c r="D31" s="17" t="s">
        <v>2092</v>
      </c>
      <c r="E31" s="10" t="s">
        <v>2296</v>
      </c>
      <c r="F31" s="10" t="s">
        <v>2757</v>
      </c>
      <c r="G31" s="22">
        <v>575462</v>
      </c>
      <c r="H31" s="22">
        <v>127380.43</v>
      </c>
      <c r="I31" s="15" t="s">
        <v>3055</v>
      </c>
      <c r="J31" s="10" t="s">
        <v>3380</v>
      </c>
      <c r="K31" s="16" t="s">
        <v>2</v>
      </c>
    </row>
    <row r="32" spans="1:11" ht="135">
      <c r="A32" s="10" t="s">
        <v>2780</v>
      </c>
      <c r="B32" s="12" t="s">
        <v>13</v>
      </c>
      <c r="C32" s="13">
        <v>253.6</v>
      </c>
      <c r="D32" s="17" t="s">
        <v>2086</v>
      </c>
      <c r="E32" s="10" t="s">
        <v>2756</v>
      </c>
      <c r="F32" s="10" t="s">
        <v>2781</v>
      </c>
      <c r="G32" s="22">
        <v>4598028.99</v>
      </c>
      <c r="H32" s="22">
        <v>3984958.59</v>
      </c>
      <c r="I32" s="15" t="s">
        <v>3125</v>
      </c>
      <c r="J32" s="10" t="s">
        <v>2</v>
      </c>
      <c r="K32" s="16" t="s">
        <v>2</v>
      </c>
    </row>
    <row r="33" spans="1:11">
      <c r="A33" s="33" t="s">
        <v>2159</v>
      </c>
      <c r="B33" s="27"/>
      <c r="C33" s="28"/>
      <c r="D33" s="27"/>
      <c r="E33" s="27"/>
      <c r="F33" s="27"/>
      <c r="G33" s="26">
        <f>SUM(G29:G32)</f>
        <v>8993540.9900000002</v>
      </c>
      <c r="H33" s="26">
        <f>SUM(H29:H32)</f>
        <v>5412412.2799999993</v>
      </c>
      <c r="I33" s="34"/>
      <c r="J33" s="10"/>
      <c r="K33" s="10"/>
    </row>
    <row r="34" spans="1:11">
      <c r="A34" s="94" t="s">
        <v>9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11" ht="135">
      <c r="A35" s="10" t="s">
        <v>11</v>
      </c>
      <c r="B35" s="12" t="s">
        <v>12</v>
      </c>
      <c r="C35" s="13">
        <v>66.5</v>
      </c>
      <c r="D35" s="17" t="s">
        <v>2085</v>
      </c>
      <c r="E35" s="10" t="s">
        <v>3114</v>
      </c>
      <c r="F35" s="10" t="s">
        <v>3115</v>
      </c>
      <c r="G35" s="22">
        <v>45000</v>
      </c>
      <c r="H35" s="22">
        <v>37500</v>
      </c>
      <c r="I35" s="15" t="s">
        <v>3381</v>
      </c>
      <c r="J35" s="10" t="s">
        <v>2</v>
      </c>
      <c r="K35" s="16" t="s">
        <v>2</v>
      </c>
    </row>
    <row r="36" spans="1:11" ht="120">
      <c r="A36" s="10" t="s">
        <v>2761</v>
      </c>
      <c r="B36" s="12" t="s">
        <v>14</v>
      </c>
      <c r="C36" s="13" t="s">
        <v>2</v>
      </c>
      <c r="D36" s="35" t="s">
        <v>2</v>
      </c>
      <c r="E36" s="36" t="s">
        <v>2</v>
      </c>
      <c r="F36" s="35" t="s">
        <v>2</v>
      </c>
      <c r="G36" s="37">
        <v>133684</v>
      </c>
      <c r="H36" s="37">
        <v>18693.66</v>
      </c>
      <c r="I36" s="15" t="s">
        <v>3058</v>
      </c>
      <c r="J36" s="12" t="s">
        <v>2</v>
      </c>
      <c r="K36" s="16" t="s">
        <v>2</v>
      </c>
    </row>
    <row r="37" spans="1:11" ht="120">
      <c r="A37" s="10" t="s">
        <v>2760</v>
      </c>
      <c r="B37" s="12" t="s">
        <v>14</v>
      </c>
      <c r="C37" s="13" t="s">
        <v>2</v>
      </c>
      <c r="D37" s="35" t="s">
        <v>2</v>
      </c>
      <c r="E37" s="36" t="s">
        <v>2</v>
      </c>
      <c r="F37" s="35" t="s">
        <v>2</v>
      </c>
      <c r="G37" s="37">
        <v>133684</v>
      </c>
      <c r="H37" s="37">
        <v>18693.66</v>
      </c>
      <c r="I37" s="15" t="s">
        <v>3058</v>
      </c>
      <c r="J37" s="12" t="s">
        <v>2</v>
      </c>
      <c r="K37" s="16" t="s">
        <v>2</v>
      </c>
    </row>
    <row r="38" spans="1:11" ht="120">
      <c r="A38" s="10" t="s">
        <v>2762</v>
      </c>
      <c r="B38" s="12" t="s">
        <v>14</v>
      </c>
      <c r="C38" s="13" t="s">
        <v>2</v>
      </c>
      <c r="D38" s="35" t="s">
        <v>2</v>
      </c>
      <c r="E38" s="36" t="s">
        <v>2</v>
      </c>
      <c r="F38" s="35" t="s">
        <v>2</v>
      </c>
      <c r="G38" s="37">
        <v>145350</v>
      </c>
      <c r="H38" s="37">
        <v>20330.86</v>
      </c>
      <c r="I38" s="15" t="s">
        <v>3058</v>
      </c>
      <c r="J38" s="12" t="s">
        <v>2</v>
      </c>
      <c r="K38" s="16" t="s">
        <v>2</v>
      </c>
    </row>
    <row r="39" spans="1:11" ht="120">
      <c r="A39" s="10" t="s">
        <v>3121</v>
      </c>
      <c r="B39" s="12" t="s">
        <v>14</v>
      </c>
      <c r="C39" s="13" t="s">
        <v>2</v>
      </c>
      <c r="D39" s="35" t="s">
        <v>2</v>
      </c>
      <c r="E39" s="36" t="s">
        <v>2</v>
      </c>
      <c r="F39" s="35" t="s">
        <v>2</v>
      </c>
      <c r="G39" s="37">
        <v>18743</v>
      </c>
      <c r="H39" s="37">
        <v>0</v>
      </c>
      <c r="I39" s="15" t="s">
        <v>3058</v>
      </c>
      <c r="J39" s="12" t="s">
        <v>2</v>
      </c>
      <c r="K39" s="16" t="s">
        <v>2</v>
      </c>
    </row>
    <row r="40" spans="1:11" ht="120">
      <c r="A40" s="10" t="s">
        <v>2763</v>
      </c>
      <c r="B40" s="12" t="s">
        <v>2764</v>
      </c>
      <c r="C40" s="13">
        <v>7360.1</v>
      </c>
      <c r="D40" s="13" t="s">
        <v>2</v>
      </c>
      <c r="E40" s="13" t="s">
        <v>2</v>
      </c>
      <c r="F40" s="13" t="s">
        <v>2</v>
      </c>
      <c r="G40" s="37">
        <v>12708651.9</v>
      </c>
      <c r="H40" s="37">
        <v>6450849.9800000004</v>
      </c>
      <c r="I40" s="15" t="s">
        <v>3058</v>
      </c>
      <c r="J40" s="10" t="s">
        <v>3382</v>
      </c>
      <c r="K40" s="16" t="s">
        <v>2</v>
      </c>
    </row>
    <row r="41" spans="1:11" ht="120">
      <c r="A41" s="10" t="s">
        <v>2765</v>
      </c>
      <c r="B41" s="12" t="s">
        <v>2764</v>
      </c>
      <c r="C41" s="13">
        <v>1421.7</v>
      </c>
      <c r="D41" s="13" t="s">
        <v>2</v>
      </c>
      <c r="E41" s="13" t="s">
        <v>2</v>
      </c>
      <c r="F41" s="13" t="s">
        <v>2</v>
      </c>
      <c r="G41" s="37">
        <v>648327</v>
      </c>
      <c r="H41" s="37">
        <v>271853.76</v>
      </c>
      <c r="I41" s="15" t="s">
        <v>3058</v>
      </c>
      <c r="J41" s="10" t="s">
        <v>3382</v>
      </c>
      <c r="K41" s="16" t="s">
        <v>2</v>
      </c>
    </row>
    <row r="42" spans="1:11" ht="120">
      <c r="A42" s="10" t="s">
        <v>16</v>
      </c>
      <c r="B42" s="12" t="s">
        <v>2764</v>
      </c>
      <c r="C42" s="13">
        <v>0</v>
      </c>
      <c r="D42" s="13" t="s">
        <v>2</v>
      </c>
      <c r="E42" s="13" t="s">
        <v>2</v>
      </c>
      <c r="F42" s="13" t="s">
        <v>2</v>
      </c>
      <c r="G42" s="37">
        <v>548664</v>
      </c>
      <c r="H42" s="37">
        <v>57814.78</v>
      </c>
      <c r="I42" s="15" t="s">
        <v>3058</v>
      </c>
      <c r="J42" s="17" t="s">
        <v>2</v>
      </c>
      <c r="K42" s="16" t="s">
        <v>2</v>
      </c>
    </row>
    <row r="43" spans="1:11" ht="120">
      <c r="A43" s="10" t="s">
        <v>2766</v>
      </c>
      <c r="B43" s="12" t="s">
        <v>2764</v>
      </c>
      <c r="C43" s="13">
        <v>1626.6</v>
      </c>
      <c r="D43" s="13" t="s">
        <v>2</v>
      </c>
      <c r="E43" s="13" t="s">
        <v>2</v>
      </c>
      <c r="F43" s="13" t="s">
        <v>2</v>
      </c>
      <c r="G43" s="37">
        <v>310286</v>
      </c>
      <c r="H43" s="37">
        <v>32694.17</v>
      </c>
      <c r="I43" s="15" t="s">
        <v>3058</v>
      </c>
      <c r="J43" s="17" t="s">
        <v>2</v>
      </c>
      <c r="K43" s="16" t="s">
        <v>2</v>
      </c>
    </row>
    <row r="44" spans="1:11" ht="120">
      <c r="A44" s="10" t="s">
        <v>2767</v>
      </c>
      <c r="B44" s="12" t="s">
        <v>2297</v>
      </c>
      <c r="C44" s="13">
        <v>0</v>
      </c>
      <c r="D44" s="13" t="s">
        <v>2</v>
      </c>
      <c r="E44" s="13" t="s">
        <v>2</v>
      </c>
      <c r="F44" s="13" t="s">
        <v>2</v>
      </c>
      <c r="G44" s="37">
        <v>66350</v>
      </c>
      <c r="H44" s="37">
        <v>0</v>
      </c>
      <c r="I44" s="15" t="s">
        <v>3058</v>
      </c>
      <c r="J44" s="17" t="s">
        <v>2</v>
      </c>
      <c r="K44" s="16" t="s">
        <v>2</v>
      </c>
    </row>
    <row r="45" spans="1:11" ht="120">
      <c r="A45" s="10" t="s">
        <v>3122</v>
      </c>
      <c r="B45" s="12" t="s">
        <v>2764</v>
      </c>
      <c r="C45" s="13">
        <v>0</v>
      </c>
      <c r="D45" s="13" t="s">
        <v>2</v>
      </c>
      <c r="E45" s="13" t="s">
        <v>2</v>
      </c>
      <c r="F45" s="13" t="s">
        <v>2</v>
      </c>
      <c r="G45" s="37">
        <v>76079</v>
      </c>
      <c r="H45" s="37">
        <v>7090.31</v>
      </c>
      <c r="I45" s="15" t="s">
        <v>3058</v>
      </c>
      <c r="J45" s="17" t="s">
        <v>2</v>
      </c>
      <c r="K45" s="16" t="s">
        <v>2</v>
      </c>
    </row>
    <row r="46" spans="1:11" ht="120">
      <c r="A46" s="10" t="s">
        <v>2298</v>
      </c>
      <c r="B46" s="12" t="s">
        <v>2764</v>
      </c>
      <c r="C46" s="13">
        <v>2094</v>
      </c>
      <c r="D46" s="13" t="s">
        <v>2</v>
      </c>
      <c r="E46" s="13" t="s">
        <v>2</v>
      </c>
      <c r="F46" s="13" t="s">
        <v>2</v>
      </c>
      <c r="G46" s="37">
        <v>202257</v>
      </c>
      <c r="H46" s="37">
        <v>18856.03</v>
      </c>
      <c r="I46" s="15" t="s">
        <v>3058</v>
      </c>
      <c r="J46" s="17" t="s">
        <v>2</v>
      </c>
      <c r="K46" s="16" t="s">
        <v>2</v>
      </c>
    </row>
    <row r="47" spans="1:11" ht="120">
      <c r="A47" s="10" t="s">
        <v>2299</v>
      </c>
      <c r="B47" s="12" t="s">
        <v>2764</v>
      </c>
      <c r="C47" s="13" t="s">
        <v>2</v>
      </c>
      <c r="D47" s="13" t="s">
        <v>2</v>
      </c>
      <c r="E47" s="13" t="s">
        <v>2</v>
      </c>
      <c r="F47" s="13" t="s">
        <v>2</v>
      </c>
      <c r="G47" s="37">
        <v>619827</v>
      </c>
      <c r="H47" s="37">
        <v>57782.69</v>
      </c>
      <c r="I47" s="15" t="s">
        <v>3058</v>
      </c>
      <c r="J47" s="17" t="s">
        <v>2</v>
      </c>
      <c r="K47" s="16" t="s">
        <v>2</v>
      </c>
    </row>
    <row r="48" spans="1:11" ht="120">
      <c r="A48" s="10" t="s">
        <v>17</v>
      </c>
      <c r="B48" s="12" t="s">
        <v>2764</v>
      </c>
      <c r="C48" s="13" t="s">
        <v>2</v>
      </c>
      <c r="D48" s="13" t="s">
        <v>2</v>
      </c>
      <c r="E48" s="13" t="s">
        <v>2</v>
      </c>
      <c r="F48" s="13" t="s">
        <v>2</v>
      </c>
      <c r="G48" s="37">
        <v>480750</v>
      </c>
      <c r="H48" s="37">
        <v>44820.12</v>
      </c>
      <c r="I48" s="15" t="s">
        <v>3058</v>
      </c>
      <c r="J48" s="17" t="s">
        <v>2</v>
      </c>
      <c r="K48" s="16" t="s">
        <v>2</v>
      </c>
    </row>
    <row r="49" spans="1:11" ht="120">
      <c r="A49" s="10" t="s">
        <v>2091</v>
      </c>
      <c r="B49" s="12" t="s">
        <v>2300</v>
      </c>
      <c r="C49" s="13">
        <v>6426</v>
      </c>
      <c r="D49" s="13" t="s">
        <v>2</v>
      </c>
      <c r="E49" s="13" t="s">
        <v>2</v>
      </c>
      <c r="F49" s="13" t="s">
        <v>2</v>
      </c>
      <c r="G49" s="37">
        <v>1126946</v>
      </c>
      <c r="H49" s="37">
        <v>0</v>
      </c>
      <c r="I49" s="15" t="s">
        <v>3055</v>
      </c>
      <c r="J49" s="17" t="s">
        <v>3382</v>
      </c>
      <c r="K49" s="16" t="s">
        <v>2</v>
      </c>
    </row>
    <row r="50" spans="1:11" ht="120">
      <c r="A50" s="10" t="s">
        <v>2094</v>
      </c>
      <c r="B50" s="12" t="s">
        <v>2300</v>
      </c>
      <c r="C50" s="13" t="s">
        <v>2</v>
      </c>
      <c r="D50" s="13" t="s">
        <v>2</v>
      </c>
      <c r="E50" s="13" t="s">
        <v>2</v>
      </c>
      <c r="F50" s="13" t="s">
        <v>2</v>
      </c>
      <c r="G50" s="37">
        <v>1218948</v>
      </c>
      <c r="H50" s="37">
        <v>46666.98</v>
      </c>
      <c r="I50" s="15" t="s">
        <v>3055</v>
      </c>
      <c r="J50" s="17" t="s">
        <v>3382</v>
      </c>
      <c r="K50" s="16" t="s">
        <v>2</v>
      </c>
    </row>
    <row r="51" spans="1:11" ht="135">
      <c r="A51" s="10" t="s">
        <v>2093</v>
      </c>
      <c r="B51" s="12" t="s">
        <v>2095</v>
      </c>
      <c r="C51" s="13" t="s">
        <v>2</v>
      </c>
      <c r="D51" s="13" t="s">
        <v>2</v>
      </c>
      <c r="E51" s="13" t="s">
        <v>2</v>
      </c>
      <c r="F51" s="13" t="s">
        <v>2</v>
      </c>
      <c r="G51" s="37">
        <v>1674696</v>
      </c>
      <c r="H51" s="37">
        <v>963721.72</v>
      </c>
      <c r="I51" s="10" t="s">
        <v>3123</v>
      </c>
      <c r="J51" s="17" t="s">
        <v>2</v>
      </c>
      <c r="K51" s="16" t="s">
        <v>2</v>
      </c>
    </row>
    <row r="52" spans="1:11" ht="135">
      <c r="A52" s="10" t="s">
        <v>19</v>
      </c>
      <c r="B52" s="12" t="s">
        <v>2095</v>
      </c>
      <c r="C52" s="13" t="s">
        <v>2</v>
      </c>
      <c r="D52" s="13" t="s">
        <v>2</v>
      </c>
      <c r="E52" s="13" t="s">
        <v>2</v>
      </c>
      <c r="F52" s="13" t="s">
        <v>2</v>
      </c>
      <c r="G52" s="37">
        <v>591449</v>
      </c>
      <c r="H52" s="37">
        <v>334002.56</v>
      </c>
      <c r="I52" s="15" t="s">
        <v>3123</v>
      </c>
      <c r="J52" s="17" t="s">
        <v>2</v>
      </c>
      <c r="K52" s="16" t="s">
        <v>2</v>
      </c>
    </row>
    <row r="53" spans="1:11" ht="135">
      <c r="A53" s="10" t="s">
        <v>20</v>
      </c>
      <c r="B53" s="12" t="s">
        <v>2095</v>
      </c>
      <c r="C53" s="13" t="s">
        <v>2</v>
      </c>
      <c r="D53" s="13" t="s">
        <v>2</v>
      </c>
      <c r="E53" s="13" t="s">
        <v>2</v>
      </c>
      <c r="F53" s="13" t="s">
        <v>2</v>
      </c>
      <c r="G53" s="37">
        <v>53799</v>
      </c>
      <c r="H53" s="37">
        <v>31355.88</v>
      </c>
      <c r="I53" s="15" t="s">
        <v>3124</v>
      </c>
      <c r="J53" s="17" t="s">
        <v>2</v>
      </c>
      <c r="K53" s="16" t="s">
        <v>2</v>
      </c>
    </row>
    <row r="54" spans="1:11">
      <c r="A54" s="33" t="s">
        <v>2159</v>
      </c>
      <c r="B54" s="24"/>
      <c r="C54" s="25"/>
      <c r="D54" s="25"/>
      <c r="E54" s="25"/>
      <c r="F54" s="25"/>
      <c r="G54" s="38">
        <f>SUM(G35:G53)</f>
        <v>20803490.899999999</v>
      </c>
      <c r="H54" s="38">
        <f>SUM(H35:H53)</f>
        <v>8412727.1600000001</v>
      </c>
      <c r="I54" s="15"/>
      <c r="J54" s="17"/>
      <c r="K54" s="20"/>
    </row>
    <row r="55" spans="1:11">
      <c r="A55" s="18" t="s">
        <v>2162</v>
      </c>
      <c r="B55" s="12"/>
      <c r="C55" s="13"/>
      <c r="D55" s="13"/>
      <c r="E55" s="13"/>
      <c r="F55" s="13"/>
      <c r="G55" s="39">
        <f>G33+G54</f>
        <v>29797031.890000001</v>
      </c>
      <c r="H55" s="39">
        <f>H33+H54</f>
        <v>13825139.439999999</v>
      </c>
      <c r="I55" s="15"/>
      <c r="J55" s="17"/>
      <c r="K55" s="20"/>
    </row>
    <row r="56" spans="1:11" ht="30" customHeight="1">
      <c r="A56" s="99" t="s">
        <v>2160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1:11">
      <c r="A57" s="94" t="s">
        <v>5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</row>
    <row r="58" spans="1:11" ht="120">
      <c r="A58" s="10" t="s">
        <v>21</v>
      </c>
      <c r="B58" s="21" t="s">
        <v>22</v>
      </c>
      <c r="C58" s="17">
        <v>355.3</v>
      </c>
      <c r="D58" s="17" t="s">
        <v>2096</v>
      </c>
      <c r="E58" s="10" t="s">
        <v>2769</v>
      </c>
      <c r="F58" s="10" t="s">
        <v>2768</v>
      </c>
      <c r="G58" s="37">
        <v>339609.47</v>
      </c>
      <c r="H58" s="37">
        <v>0</v>
      </c>
      <c r="I58" s="15" t="s">
        <v>2309</v>
      </c>
      <c r="J58" s="10" t="s">
        <v>3095</v>
      </c>
      <c r="K58" s="16" t="s">
        <v>2</v>
      </c>
    </row>
    <row r="59" spans="1:11" ht="120">
      <c r="A59" s="10" t="s">
        <v>2301</v>
      </c>
      <c r="B59" s="21" t="s">
        <v>2718</v>
      </c>
      <c r="C59" s="17">
        <v>450.2</v>
      </c>
      <c r="D59" s="17" t="s">
        <v>2771</v>
      </c>
      <c r="E59" s="10" t="s">
        <v>2770</v>
      </c>
      <c r="F59" s="36" t="s">
        <v>2</v>
      </c>
      <c r="G59" s="37">
        <v>129753.15</v>
      </c>
      <c r="H59" s="37">
        <v>34920.03</v>
      </c>
      <c r="I59" s="15" t="s">
        <v>2309</v>
      </c>
      <c r="J59" s="17" t="s">
        <v>2</v>
      </c>
      <c r="K59" s="16" t="s">
        <v>2</v>
      </c>
    </row>
    <row r="60" spans="1:11" ht="120">
      <c r="A60" s="10" t="s">
        <v>26</v>
      </c>
      <c r="B60" s="21" t="s">
        <v>2718</v>
      </c>
      <c r="C60" s="17">
        <v>178.8</v>
      </c>
      <c r="D60" s="17" t="s">
        <v>2101</v>
      </c>
      <c r="E60" s="10" t="s">
        <v>2772</v>
      </c>
      <c r="F60" s="36" t="s">
        <v>2</v>
      </c>
      <c r="G60" s="37">
        <v>40672</v>
      </c>
      <c r="H60" s="37">
        <v>22980.07</v>
      </c>
      <c r="I60" s="15" t="s">
        <v>2309</v>
      </c>
      <c r="J60" s="17" t="s">
        <v>2</v>
      </c>
      <c r="K60" s="16" t="s">
        <v>2</v>
      </c>
    </row>
    <row r="61" spans="1:11">
      <c r="A61" s="33" t="s">
        <v>2159</v>
      </c>
      <c r="B61" s="40"/>
      <c r="C61" s="28"/>
      <c r="D61" s="28"/>
      <c r="E61" s="27"/>
      <c r="F61" s="41"/>
      <c r="G61" s="38">
        <f>SUM(G58:G60)</f>
        <v>510034.62</v>
      </c>
      <c r="H61" s="38">
        <f>SUM(H58:H60)</f>
        <v>57900.1</v>
      </c>
      <c r="I61" s="15"/>
      <c r="J61" s="17"/>
      <c r="K61" s="20"/>
    </row>
    <row r="62" spans="1:11">
      <c r="A62" s="94" t="s">
        <v>2168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</row>
    <row r="63" spans="1:11" ht="120">
      <c r="A63" s="10" t="s">
        <v>3383</v>
      </c>
      <c r="B63" s="21" t="s">
        <v>3384</v>
      </c>
      <c r="C63" s="17">
        <v>191.1</v>
      </c>
      <c r="D63" s="17" t="s">
        <v>2097</v>
      </c>
      <c r="E63" s="10" t="s">
        <v>2773</v>
      </c>
      <c r="F63" s="10" t="s">
        <v>2774</v>
      </c>
      <c r="G63" s="22">
        <v>471590</v>
      </c>
      <c r="H63" s="22">
        <v>130220.05</v>
      </c>
      <c r="I63" s="15" t="s">
        <v>3062</v>
      </c>
      <c r="J63" s="10" t="s">
        <v>2</v>
      </c>
      <c r="K63" s="16" t="s">
        <v>2</v>
      </c>
    </row>
    <row r="64" spans="1:11" ht="120">
      <c r="A64" s="10" t="s">
        <v>2303</v>
      </c>
      <c r="B64" s="21" t="s">
        <v>3384</v>
      </c>
      <c r="C64" s="17">
        <v>96.5</v>
      </c>
      <c r="D64" s="17" t="s">
        <v>2097</v>
      </c>
      <c r="E64" s="10" t="s">
        <v>2302</v>
      </c>
      <c r="F64" s="10" t="s">
        <v>2775</v>
      </c>
      <c r="G64" s="37">
        <v>407567.87</v>
      </c>
      <c r="H64" s="37">
        <v>102226.05</v>
      </c>
      <c r="I64" s="15" t="s">
        <v>3061</v>
      </c>
      <c r="J64" s="10" t="s">
        <v>3385</v>
      </c>
      <c r="K64" s="16" t="s">
        <v>2</v>
      </c>
    </row>
    <row r="65" spans="1:11" ht="120">
      <c r="A65" s="10" t="s">
        <v>23</v>
      </c>
      <c r="B65" s="10" t="s">
        <v>2776</v>
      </c>
      <c r="C65" s="17">
        <v>265.3</v>
      </c>
      <c r="D65" s="17" t="s">
        <v>2098</v>
      </c>
      <c r="E65" s="10" t="s">
        <v>2777</v>
      </c>
      <c r="F65" s="10" t="s">
        <v>2778</v>
      </c>
      <c r="G65" s="22">
        <v>177352</v>
      </c>
      <c r="H65" s="22">
        <v>0</v>
      </c>
      <c r="I65" s="15" t="s">
        <v>2309</v>
      </c>
      <c r="J65" s="17" t="s">
        <v>2</v>
      </c>
      <c r="K65" s="16" t="s">
        <v>2</v>
      </c>
    </row>
    <row r="66" spans="1:11" ht="120">
      <c r="A66" s="42" t="s">
        <v>24</v>
      </c>
      <c r="B66" s="10" t="s">
        <v>2779</v>
      </c>
      <c r="C66" s="17">
        <v>0</v>
      </c>
      <c r="D66" s="17" t="s">
        <v>2</v>
      </c>
      <c r="E66" s="36" t="s">
        <v>2</v>
      </c>
      <c r="F66" s="17" t="s">
        <v>2</v>
      </c>
      <c r="G66" s="22">
        <v>58190</v>
      </c>
      <c r="H66" s="22">
        <v>13976.44</v>
      </c>
      <c r="I66" s="15" t="s">
        <v>2309</v>
      </c>
      <c r="J66" s="17" t="s">
        <v>2</v>
      </c>
      <c r="K66" s="16" t="s">
        <v>2</v>
      </c>
    </row>
    <row r="67" spans="1:11" ht="120">
      <c r="A67" s="43" t="s">
        <v>3386</v>
      </c>
      <c r="B67" s="10" t="s">
        <v>3387</v>
      </c>
      <c r="C67" s="17">
        <v>154.80000000000001</v>
      </c>
      <c r="D67" s="17" t="s">
        <v>3388</v>
      </c>
      <c r="E67" s="10" t="s">
        <v>3389</v>
      </c>
      <c r="F67" s="17" t="s">
        <v>3390</v>
      </c>
      <c r="G67" s="22">
        <v>123922.93</v>
      </c>
      <c r="H67" s="22">
        <v>731.3</v>
      </c>
      <c r="I67" s="15" t="s">
        <v>2309</v>
      </c>
      <c r="J67" s="17" t="s">
        <v>2</v>
      </c>
      <c r="K67" s="15" t="s">
        <v>2</v>
      </c>
    </row>
    <row r="68" spans="1:11">
      <c r="A68" s="44" t="s">
        <v>2159</v>
      </c>
      <c r="B68" s="11"/>
      <c r="C68" s="31"/>
      <c r="D68" s="31"/>
      <c r="E68" s="45"/>
      <c r="F68" s="31"/>
      <c r="G68" s="32">
        <f>SUM(G63:G67)</f>
        <v>1238622.8</v>
      </c>
      <c r="H68" s="32">
        <f>SUM(H63:H67)</f>
        <v>247153.84</v>
      </c>
      <c r="I68" s="46"/>
      <c r="J68" s="31"/>
      <c r="K68" s="47"/>
    </row>
    <row r="69" spans="1:11">
      <c r="A69" s="114" t="s">
        <v>9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</row>
    <row r="70" spans="1:11" ht="120">
      <c r="A70" s="10" t="s">
        <v>3015</v>
      </c>
      <c r="B70" s="10" t="s">
        <v>2719</v>
      </c>
      <c r="C70" s="17">
        <v>4300</v>
      </c>
      <c r="D70" s="17" t="s">
        <v>2099</v>
      </c>
      <c r="E70" s="10" t="s">
        <v>2305</v>
      </c>
      <c r="F70" s="10" t="s">
        <v>25</v>
      </c>
      <c r="G70" s="22">
        <v>1145763</v>
      </c>
      <c r="H70" s="22">
        <v>674726.85</v>
      </c>
      <c r="I70" s="15" t="s">
        <v>3014</v>
      </c>
      <c r="J70" s="17" t="s">
        <v>2</v>
      </c>
      <c r="K70" s="16" t="s">
        <v>2</v>
      </c>
    </row>
    <row r="71" spans="1:11" ht="120">
      <c r="A71" s="10" t="s">
        <v>3016</v>
      </c>
      <c r="B71" s="10" t="s">
        <v>2719</v>
      </c>
      <c r="C71" s="13">
        <v>556</v>
      </c>
      <c r="D71" s="17" t="s">
        <v>2100</v>
      </c>
      <c r="E71" s="10" t="s">
        <v>2306</v>
      </c>
      <c r="F71" s="10" t="s">
        <v>2304</v>
      </c>
      <c r="G71" s="22">
        <v>148305</v>
      </c>
      <c r="H71" s="22">
        <v>87334.92</v>
      </c>
      <c r="I71" s="15" t="s">
        <v>3014</v>
      </c>
      <c r="J71" s="17" t="s">
        <v>2</v>
      </c>
      <c r="K71" s="16" t="s">
        <v>2</v>
      </c>
    </row>
    <row r="72" spans="1:11" ht="120">
      <c r="A72" s="10" t="s">
        <v>2163</v>
      </c>
      <c r="B72" s="21" t="s">
        <v>2717</v>
      </c>
      <c r="C72" s="17">
        <v>324</v>
      </c>
      <c r="D72" s="10" t="s">
        <v>2</v>
      </c>
      <c r="E72" s="36" t="s">
        <v>2</v>
      </c>
      <c r="F72" s="36" t="s">
        <v>2</v>
      </c>
      <c r="G72" s="37">
        <v>420549.35</v>
      </c>
      <c r="H72" s="37">
        <v>245091.86</v>
      </c>
      <c r="I72" s="15" t="s">
        <v>3391</v>
      </c>
      <c r="J72" s="17" t="s">
        <v>2</v>
      </c>
      <c r="K72" s="16" t="s">
        <v>2</v>
      </c>
    </row>
    <row r="73" spans="1:11" ht="120">
      <c r="A73" s="10" t="s">
        <v>2165</v>
      </c>
      <c r="B73" s="21" t="s">
        <v>2717</v>
      </c>
      <c r="C73" s="17">
        <v>13.6</v>
      </c>
      <c r="D73" s="17" t="s">
        <v>2</v>
      </c>
      <c r="E73" s="36" t="s">
        <v>2</v>
      </c>
      <c r="F73" s="36" t="s">
        <v>2</v>
      </c>
      <c r="G73" s="37">
        <v>42.47</v>
      </c>
      <c r="H73" s="37">
        <v>0</v>
      </c>
      <c r="I73" s="15" t="s">
        <v>2309</v>
      </c>
      <c r="J73" s="17" t="s">
        <v>2</v>
      </c>
      <c r="K73" s="16" t="s">
        <v>2</v>
      </c>
    </row>
    <row r="74" spans="1:11" ht="120">
      <c r="A74" s="36" t="s">
        <v>2164</v>
      </c>
      <c r="B74" s="21" t="s">
        <v>2717</v>
      </c>
      <c r="C74" s="17">
        <v>6</v>
      </c>
      <c r="D74" s="17" t="s">
        <v>2</v>
      </c>
      <c r="E74" s="36" t="s">
        <v>2</v>
      </c>
      <c r="F74" s="36" t="s">
        <v>2</v>
      </c>
      <c r="G74" s="37">
        <v>3595.04</v>
      </c>
      <c r="H74" s="37">
        <v>0</v>
      </c>
      <c r="I74" s="15" t="s">
        <v>2309</v>
      </c>
      <c r="J74" s="17" t="s">
        <v>2</v>
      </c>
      <c r="K74" s="16" t="s">
        <v>2</v>
      </c>
    </row>
    <row r="75" spans="1:11" ht="120">
      <c r="A75" s="10" t="s">
        <v>2166</v>
      </c>
      <c r="B75" s="21" t="s">
        <v>2717</v>
      </c>
      <c r="C75" s="17">
        <v>746.8</v>
      </c>
      <c r="D75" s="17" t="s">
        <v>2</v>
      </c>
      <c r="E75" s="36" t="s">
        <v>2</v>
      </c>
      <c r="F75" s="36" t="s">
        <v>2</v>
      </c>
      <c r="G75" s="37">
        <v>101975.25</v>
      </c>
      <c r="H75" s="37">
        <v>0</v>
      </c>
      <c r="I75" s="15" t="s">
        <v>2309</v>
      </c>
      <c r="J75" s="17" t="s">
        <v>2</v>
      </c>
      <c r="K75" s="16" t="s">
        <v>2</v>
      </c>
    </row>
    <row r="76" spans="1:11" ht="120">
      <c r="A76" s="10" t="s">
        <v>3147</v>
      </c>
      <c r="B76" s="21" t="s">
        <v>3274</v>
      </c>
      <c r="C76" s="17">
        <v>0</v>
      </c>
      <c r="D76" s="17" t="s">
        <v>2221</v>
      </c>
      <c r="E76" s="10" t="s">
        <v>3111</v>
      </c>
      <c r="F76" s="36" t="s">
        <v>2</v>
      </c>
      <c r="G76" s="37">
        <v>15208475</v>
      </c>
      <c r="H76" s="37">
        <v>15208475</v>
      </c>
      <c r="I76" s="15" t="s">
        <v>3392</v>
      </c>
      <c r="J76" s="17" t="s">
        <v>2</v>
      </c>
      <c r="K76" s="16" t="s">
        <v>2</v>
      </c>
    </row>
    <row r="77" spans="1:11" ht="120">
      <c r="A77" s="10" t="s">
        <v>3393</v>
      </c>
      <c r="B77" s="21" t="s">
        <v>3394</v>
      </c>
      <c r="C77" s="17">
        <v>34</v>
      </c>
      <c r="D77" s="17" t="s">
        <v>2</v>
      </c>
      <c r="E77" s="36" t="s">
        <v>2</v>
      </c>
      <c r="F77" s="36" t="s">
        <v>2</v>
      </c>
      <c r="G77" s="37">
        <v>12450</v>
      </c>
      <c r="H77" s="37">
        <v>0</v>
      </c>
      <c r="I77" s="15" t="s">
        <v>3395</v>
      </c>
      <c r="J77" s="17" t="s">
        <v>2</v>
      </c>
      <c r="K77" s="16" t="s">
        <v>2</v>
      </c>
    </row>
    <row r="78" spans="1:11">
      <c r="A78" s="33" t="s">
        <v>2159</v>
      </c>
      <c r="B78" s="40"/>
      <c r="C78" s="28"/>
      <c r="D78" s="28"/>
      <c r="E78" s="41"/>
      <c r="F78" s="41"/>
      <c r="G78" s="38">
        <f>SUM(G70:G77)</f>
        <v>17041155.109999999</v>
      </c>
      <c r="H78" s="38">
        <f>SUM(H70:H77)</f>
        <v>16215628.630000001</v>
      </c>
      <c r="I78" s="15"/>
      <c r="J78" s="17"/>
      <c r="K78" s="20"/>
    </row>
    <row r="79" spans="1:11">
      <c r="A79" s="18" t="s">
        <v>2162</v>
      </c>
      <c r="B79" s="21"/>
      <c r="C79" s="17"/>
      <c r="D79" s="17"/>
      <c r="E79" s="36"/>
      <c r="F79" s="36"/>
      <c r="G79" s="39">
        <f>G78+G68+G61</f>
        <v>18789812.530000001</v>
      </c>
      <c r="H79" s="39">
        <f>H78+H68+H61</f>
        <v>16520682.57</v>
      </c>
      <c r="I79" s="15"/>
      <c r="J79" s="17"/>
      <c r="K79" s="20"/>
    </row>
    <row r="80" spans="1:11" ht="33.75" customHeight="1">
      <c r="A80" s="119" t="s">
        <v>3191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</row>
    <row r="81" spans="1:11" ht="120">
      <c r="A81" s="10" t="s">
        <v>2724</v>
      </c>
      <c r="B81" s="12" t="s">
        <v>3006</v>
      </c>
      <c r="C81" s="13">
        <v>1341.8</v>
      </c>
      <c r="D81" s="10" t="s">
        <v>2102</v>
      </c>
      <c r="E81" s="17" t="s">
        <v>2725</v>
      </c>
      <c r="F81" s="17" t="s">
        <v>3007</v>
      </c>
      <c r="G81" s="22">
        <v>148667</v>
      </c>
      <c r="H81" s="22">
        <v>17400.990000000002</v>
      </c>
      <c r="I81" s="15" t="s">
        <v>3056</v>
      </c>
      <c r="J81" s="10" t="s">
        <v>2</v>
      </c>
      <c r="K81" s="16" t="s">
        <v>2</v>
      </c>
    </row>
    <row r="82" spans="1:11">
      <c r="A82" s="18" t="s">
        <v>2162</v>
      </c>
      <c r="B82" s="48"/>
      <c r="C82" s="49"/>
      <c r="D82" s="11"/>
      <c r="E82" s="31"/>
      <c r="F82" s="31"/>
      <c r="G82" s="32">
        <f>SUM(G81)</f>
        <v>148667</v>
      </c>
      <c r="H82" s="32">
        <f>SUM(H81)</f>
        <v>17400.990000000002</v>
      </c>
      <c r="I82" s="15"/>
      <c r="J82" s="10"/>
      <c r="K82" s="20"/>
    </row>
    <row r="83" spans="1:11" ht="28.5" customHeight="1">
      <c r="A83" s="103" t="s">
        <v>3192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1:11">
      <c r="A84" s="94" t="s">
        <v>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315">
      <c r="A85" s="10" t="s">
        <v>27</v>
      </c>
      <c r="B85" s="10" t="s">
        <v>2782</v>
      </c>
      <c r="C85" s="13">
        <v>216.9</v>
      </c>
      <c r="D85" s="17" t="s">
        <v>2726</v>
      </c>
      <c r="E85" s="10" t="s">
        <v>3116</v>
      </c>
      <c r="F85" s="17" t="s">
        <v>2</v>
      </c>
      <c r="G85" s="22">
        <v>83772</v>
      </c>
      <c r="H85" s="22">
        <v>0</v>
      </c>
      <c r="I85" s="15" t="s">
        <v>2309</v>
      </c>
      <c r="J85" s="10" t="s">
        <v>2</v>
      </c>
      <c r="K85" s="10" t="s">
        <v>2</v>
      </c>
    </row>
    <row r="86" spans="1:11">
      <c r="A86" s="112" t="s">
        <v>3396</v>
      </c>
      <c r="B86" s="112" t="s">
        <v>2722</v>
      </c>
      <c r="C86" s="106">
        <v>809.8</v>
      </c>
      <c r="D86" s="106" t="s">
        <v>2727</v>
      </c>
      <c r="E86" s="112" t="s">
        <v>2721</v>
      </c>
      <c r="F86" s="106" t="s">
        <v>2</v>
      </c>
      <c r="G86" s="108">
        <v>237505.85</v>
      </c>
      <c r="H86" s="108">
        <v>0</v>
      </c>
      <c r="I86" s="110" t="s">
        <v>2309</v>
      </c>
      <c r="J86" s="112" t="s">
        <v>2</v>
      </c>
      <c r="K86" s="112" t="s">
        <v>2</v>
      </c>
    </row>
    <row r="87" spans="1:11">
      <c r="A87" s="113"/>
      <c r="B87" s="113"/>
      <c r="C87" s="107"/>
      <c r="D87" s="107"/>
      <c r="E87" s="113"/>
      <c r="F87" s="107"/>
      <c r="G87" s="109"/>
      <c r="H87" s="109"/>
      <c r="I87" s="111"/>
      <c r="J87" s="113"/>
      <c r="K87" s="113"/>
    </row>
    <row r="88" spans="1:11" ht="120">
      <c r="A88" s="10" t="s">
        <v>3386</v>
      </c>
      <c r="B88" s="10" t="s">
        <v>3397</v>
      </c>
      <c r="C88" s="17">
        <v>102.8</v>
      </c>
      <c r="D88" s="17" t="s">
        <v>3398</v>
      </c>
      <c r="E88" s="10" t="s">
        <v>3399</v>
      </c>
      <c r="F88" s="17" t="s">
        <v>2</v>
      </c>
      <c r="G88" s="22">
        <v>82295.070000000007</v>
      </c>
      <c r="H88" s="22">
        <v>0</v>
      </c>
      <c r="I88" s="15" t="s">
        <v>2309</v>
      </c>
      <c r="J88" s="10" t="s">
        <v>2</v>
      </c>
      <c r="K88" s="10" t="s">
        <v>2</v>
      </c>
    </row>
    <row r="89" spans="1:11" ht="120">
      <c r="A89" s="10" t="s">
        <v>28</v>
      </c>
      <c r="B89" s="10" t="s">
        <v>2717</v>
      </c>
      <c r="C89" s="17">
        <v>28.1</v>
      </c>
      <c r="D89" s="17" t="s">
        <v>2103</v>
      </c>
      <c r="E89" s="10" t="s">
        <v>2720</v>
      </c>
      <c r="F89" s="17" t="s">
        <v>2</v>
      </c>
      <c r="G89" s="22">
        <v>6392</v>
      </c>
      <c r="H89" s="22">
        <v>3611.09</v>
      </c>
      <c r="I89" s="15" t="s">
        <v>2309</v>
      </c>
      <c r="J89" s="10" t="s">
        <v>2</v>
      </c>
      <c r="K89" s="10" t="s">
        <v>2</v>
      </c>
    </row>
    <row r="90" spans="1:11" ht="210">
      <c r="A90" s="10" t="s">
        <v>2783</v>
      </c>
      <c r="B90" s="10" t="s">
        <v>2717</v>
      </c>
      <c r="C90" s="17">
        <v>288.5</v>
      </c>
      <c r="D90" s="17" t="s">
        <v>2728</v>
      </c>
      <c r="E90" s="10" t="s">
        <v>3117</v>
      </c>
      <c r="F90" s="17" t="s">
        <v>2</v>
      </c>
      <c r="G90" s="22">
        <v>307017.7</v>
      </c>
      <c r="H90" s="22">
        <v>19686.29</v>
      </c>
      <c r="I90" s="15" t="s">
        <v>2309</v>
      </c>
      <c r="J90" s="10" t="s">
        <v>2</v>
      </c>
      <c r="K90" s="10" t="s">
        <v>2</v>
      </c>
    </row>
    <row r="91" spans="1:11" ht="270">
      <c r="A91" s="10" t="s">
        <v>2784</v>
      </c>
      <c r="B91" s="10" t="s">
        <v>2717</v>
      </c>
      <c r="C91" s="17">
        <v>70.400000000000006</v>
      </c>
      <c r="D91" s="17" t="s">
        <v>2104</v>
      </c>
      <c r="E91" s="10" t="s">
        <v>3118</v>
      </c>
      <c r="F91" s="17" t="s">
        <v>2</v>
      </c>
      <c r="G91" s="22">
        <v>104361</v>
      </c>
      <c r="H91" s="22">
        <v>35483.68</v>
      </c>
      <c r="I91" s="15" t="s">
        <v>2309</v>
      </c>
      <c r="J91" s="10" t="s">
        <v>2</v>
      </c>
      <c r="K91" s="10" t="s">
        <v>2</v>
      </c>
    </row>
    <row r="92" spans="1:11" ht="225">
      <c r="A92" s="10" t="s">
        <v>29</v>
      </c>
      <c r="B92" s="10" t="s">
        <v>2717</v>
      </c>
      <c r="C92" s="17">
        <v>126.6</v>
      </c>
      <c r="D92" s="17" t="s">
        <v>2105</v>
      </c>
      <c r="E92" s="10" t="s">
        <v>2723</v>
      </c>
      <c r="F92" s="17" t="s">
        <v>2</v>
      </c>
      <c r="G92" s="22">
        <v>140645.5</v>
      </c>
      <c r="H92" s="22">
        <v>0</v>
      </c>
      <c r="I92" s="15" t="s">
        <v>2309</v>
      </c>
      <c r="J92" s="10" t="s">
        <v>2</v>
      </c>
      <c r="K92" s="10" t="s">
        <v>2</v>
      </c>
    </row>
    <row r="93" spans="1:11">
      <c r="A93" s="33" t="s">
        <v>2159</v>
      </c>
      <c r="B93" s="27"/>
      <c r="C93" s="28"/>
      <c r="D93" s="28"/>
      <c r="E93" s="27"/>
      <c r="F93" s="28"/>
      <c r="G93" s="26">
        <f>SUM(G85:G92)</f>
        <v>961989.12</v>
      </c>
      <c r="H93" s="26">
        <f>SUM(H85:H92)</f>
        <v>58781.06</v>
      </c>
      <c r="I93" s="15"/>
      <c r="J93" s="17"/>
      <c r="K93" s="20"/>
    </row>
    <row r="94" spans="1:11">
      <c r="A94" s="94" t="s">
        <v>9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</row>
    <row r="95" spans="1:11" ht="120">
      <c r="A95" s="10" t="s">
        <v>2106</v>
      </c>
      <c r="B95" s="10" t="s">
        <v>2717</v>
      </c>
      <c r="C95" s="17">
        <v>50</v>
      </c>
      <c r="D95" s="17" t="s">
        <v>2</v>
      </c>
      <c r="E95" s="17" t="s">
        <v>2</v>
      </c>
      <c r="F95" s="17" t="s">
        <v>2</v>
      </c>
      <c r="G95" s="50">
        <v>85509</v>
      </c>
      <c r="H95" s="50">
        <v>49879.5</v>
      </c>
      <c r="I95" s="15" t="s">
        <v>2309</v>
      </c>
      <c r="J95" s="10" t="s">
        <v>2</v>
      </c>
      <c r="K95" s="10" t="s">
        <v>2</v>
      </c>
    </row>
    <row r="96" spans="1:11">
      <c r="A96" s="51" t="s">
        <v>2159</v>
      </c>
      <c r="B96" s="10"/>
      <c r="C96" s="17"/>
      <c r="D96" s="17"/>
      <c r="E96" s="17"/>
      <c r="F96" s="17"/>
      <c r="G96" s="50">
        <f>SUM(G95)</f>
        <v>85509</v>
      </c>
      <c r="H96" s="50">
        <f>SUM(H95)</f>
        <v>49879.5</v>
      </c>
      <c r="I96" s="46"/>
      <c r="J96" s="31"/>
      <c r="K96" s="47"/>
    </row>
    <row r="97" spans="1:11">
      <c r="A97" s="18" t="s">
        <v>2162</v>
      </c>
      <c r="B97" s="10"/>
      <c r="C97" s="17"/>
      <c r="D97" s="17"/>
      <c r="E97" s="17"/>
      <c r="F97" s="17"/>
      <c r="G97" s="52">
        <f>G93+G96</f>
        <v>1047498.12</v>
      </c>
      <c r="H97" s="52">
        <f>H93+H96</f>
        <v>108660.56</v>
      </c>
      <c r="I97" s="15"/>
      <c r="J97" s="17"/>
      <c r="K97" s="20"/>
    </row>
    <row r="98" spans="1:11" ht="27" customHeight="1">
      <c r="A98" s="103" t="s">
        <v>3400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1:11">
      <c r="A99" s="104" t="s">
        <v>5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</row>
    <row r="100" spans="1:11" ht="120">
      <c r="A100" s="10" t="s">
        <v>2107</v>
      </c>
      <c r="B100" s="12" t="s">
        <v>3146</v>
      </c>
      <c r="C100" s="13">
        <v>915.8</v>
      </c>
      <c r="D100" s="17" t="s">
        <v>2108</v>
      </c>
      <c r="E100" s="17" t="s">
        <v>2801</v>
      </c>
      <c r="F100" s="17" t="s">
        <v>2</v>
      </c>
      <c r="G100" s="37">
        <v>432494.81</v>
      </c>
      <c r="H100" s="53">
        <v>0</v>
      </c>
      <c r="I100" s="15" t="s">
        <v>3033</v>
      </c>
      <c r="J100" s="10" t="s">
        <v>2</v>
      </c>
      <c r="K100" s="10" t="s">
        <v>2</v>
      </c>
    </row>
    <row r="101" spans="1:11" ht="120">
      <c r="A101" s="10" t="s">
        <v>30</v>
      </c>
      <c r="B101" s="12" t="s">
        <v>3146</v>
      </c>
      <c r="C101" s="13">
        <v>229.9</v>
      </c>
      <c r="D101" s="17" t="s">
        <v>2109</v>
      </c>
      <c r="E101" s="17" t="s">
        <v>2802</v>
      </c>
      <c r="F101" s="17" t="s">
        <v>3401</v>
      </c>
      <c r="G101" s="37">
        <v>455281.3</v>
      </c>
      <c r="H101" s="53">
        <v>308169.05296398897</v>
      </c>
      <c r="I101" s="15" t="s">
        <v>3033</v>
      </c>
      <c r="J101" s="10" t="s">
        <v>2</v>
      </c>
      <c r="K101" s="10" t="s">
        <v>2</v>
      </c>
    </row>
    <row r="102" spans="1:11" ht="120">
      <c r="A102" s="10" t="s">
        <v>31</v>
      </c>
      <c r="B102" s="12" t="s">
        <v>3146</v>
      </c>
      <c r="C102" s="13">
        <v>80.099999999999994</v>
      </c>
      <c r="D102" s="17" t="s">
        <v>2110</v>
      </c>
      <c r="E102" s="17" t="s">
        <v>2800</v>
      </c>
      <c r="F102" s="17" t="s">
        <v>2</v>
      </c>
      <c r="G102" s="37">
        <v>202708</v>
      </c>
      <c r="H102" s="53">
        <v>131975.37199446</v>
      </c>
      <c r="I102" s="15" t="s">
        <v>3033</v>
      </c>
      <c r="J102" s="10" t="s">
        <v>2</v>
      </c>
      <c r="K102" s="10" t="s">
        <v>2</v>
      </c>
    </row>
    <row r="103" spans="1:11" ht="120">
      <c r="A103" s="10" t="s">
        <v>32</v>
      </c>
      <c r="B103" s="12" t="s">
        <v>3146</v>
      </c>
      <c r="C103" s="13">
        <v>60.6</v>
      </c>
      <c r="D103" s="17" t="s">
        <v>2111</v>
      </c>
      <c r="E103" s="17" t="s">
        <v>2803</v>
      </c>
      <c r="F103" s="17" t="s">
        <v>2804</v>
      </c>
      <c r="G103" s="37">
        <v>109245.17</v>
      </c>
      <c r="H103" s="53">
        <v>43477.471800553998</v>
      </c>
      <c r="I103" s="15" t="s">
        <v>3033</v>
      </c>
      <c r="J103" s="10" t="s">
        <v>2</v>
      </c>
      <c r="K103" s="10" t="s">
        <v>2</v>
      </c>
    </row>
    <row r="104" spans="1:11" ht="120">
      <c r="A104" s="10" t="s">
        <v>2113</v>
      </c>
      <c r="B104" s="12" t="s">
        <v>3146</v>
      </c>
      <c r="C104" s="13">
        <v>33.6</v>
      </c>
      <c r="D104" s="17" t="s">
        <v>2112</v>
      </c>
      <c r="E104" s="17" t="s">
        <v>2805</v>
      </c>
      <c r="F104" s="17" t="s">
        <v>2806</v>
      </c>
      <c r="G104" s="37">
        <v>89413.84</v>
      </c>
      <c r="H104" s="53">
        <v>48217.306232686999</v>
      </c>
      <c r="I104" s="15" t="s">
        <v>3033</v>
      </c>
      <c r="J104" s="10" t="s">
        <v>2</v>
      </c>
      <c r="K104" s="10" t="s">
        <v>2</v>
      </c>
    </row>
    <row r="105" spans="1:11" ht="360">
      <c r="A105" s="43" t="s">
        <v>2361</v>
      </c>
      <c r="B105" s="12" t="s">
        <v>3146</v>
      </c>
      <c r="C105" s="13">
        <v>723.6</v>
      </c>
      <c r="D105" s="17" t="s">
        <v>2114</v>
      </c>
      <c r="E105" s="17" t="s">
        <v>3119</v>
      </c>
      <c r="F105" s="17" t="s">
        <v>2785</v>
      </c>
      <c r="G105" s="37">
        <v>165059.1</v>
      </c>
      <c r="H105" s="53">
        <v>45966.602576177298</v>
      </c>
      <c r="I105" s="15" t="s">
        <v>3033</v>
      </c>
      <c r="J105" s="10" t="s">
        <v>2</v>
      </c>
      <c r="K105" s="10" t="s">
        <v>2</v>
      </c>
    </row>
    <row r="106" spans="1:11" ht="180">
      <c r="A106" s="10" t="s">
        <v>33</v>
      </c>
      <c r="B106" s="12" t="s">
        <v>2786</v>
      </c>
      <c r="C106" s="13">
        <v>411.9</v>
      </c>
      <c r="D106" s="17" t="s">
        <v>2115</v>
      </c>
      <c r="E106" s="17" t="s">
        <v>2364</v>
      </c>
      <c r="F106" s="17">
        <f ca="1">-A:K</f>
        <v>0</v>
      </c>
      <c r="G106" s="37">
        <v>77830.5</v>
      </c>
      <c r="H106" s="53">
        <v>21667.983047091398</v>
      </c>
      <c r="I106" s="15" t="s">
        <v>3033</v>
      </c>
      <c r="J106" s="10" t="s">
        <v>2</v>
      </c>
      <c r="K106" s="10" t="s">
        <v>2</v>
      </c>
    </row>
    <row r="107" spans="1:11" ht="120">
      <c r="A107" s="10" t="s">
        <v>2362</v>
      </c>
      <c r="B107" s="12" t="s">
        <v>3146</v>
      </c>
      <c r="C107" s="13">
        <v>45.9</v>
      </c>
      <c r="D107" s="17" t="s">
        <v>2116</v>
      </c>
      <c r="E107" s="17" t="s">
        <v>2807</v>
      </c>
      <c r="F107" s="17" t="s">
        <v>2808</v>
      </c>
      <c r="G107" s="37">
        <v>36070</v>
      </c>
      <c r="H107" s="53">
        <v>15977.823102493099</v>
      </c>
      <c r="I107" s="15" t="s">
        <v>3033</v>
      </c>
      <c r="J107" s="10" t="s">
        <v>2</v>
      </c>
      <c r="K107" s="10" t="s">
        <v>2</v>
      </c>
    </row>
    <row r="108" spans="1:11" ht="120">
      <c r="A108" s="10" t="s">
        <v>34</v>
      </c>
      <c r="B108" s="12" t="s">
        <v>35</v>
      </c>
      <c r="C108" s="13">
        <v>466.9</v>
      </c>
      <c r="D108" s="17" t="s">
        <v>2117</v>
      </c>
      <c r="E108" s="17" t="s">
        <v>2799</v>
      </c>
      <c r="F108" s="17" t="s">
        <v>2798</v>
      </c>
      <c r="G108" s="37">
        <v>318878.68</v>
      </c>
      <c r="H108" s="53">
        <v>82305.949556786698</v>
      </c>
      <c r="I108" s="15" t="s">
        <v>3033</v>
      </c>
      <c r="J108" s="10" t="s">
        <v>2</v>
      </c>
      <c r="K108" s="10" t="s">
        <v>2</v>
      </c>
    </row>
    <row r="109" spans="1:11" ht="120">
      <c r="A109" s="10" t="s">
        <v>36</v>
      </c>
      <c r="B109" s="12" t="s">
        <v>35</v>
      </c>
      <c r="C109" s="13">
        <v>139.19999999999999</v>
      </c>
      <c r="D109" s="17" t="s">
        <v>2118</v>
      </c>
      <c r="E109" s="17" t="s">
        <v>2797</v>
      </c>
      <c r="F109" s="17" t="s">
        <v>2796</v>
      </c>
      <c r="G109" s="37">
        <v>208886.88</v>
      </c>
      <c r="H109" s="53">
        <v>28578.7459833795</v>
      </c>
      <c r="I109" s="15" t="s">
        <v>3033</v>
      </c>
      <c r="J109" s="10" t="s">
        <v>2</v>
      </c>
      <c r="K109" s="10" t="s">
        <v>2</v>
      </c>
    </row>
    <row r="110" spans="1:11" ht="120">
      <c r="A110" s="10" t="s">
        <v>2787</v>
      </c>
      <c r="B110" s="12" t="s">
        <v>35</v>
      </c>
      <c r="C110" s="13">
        <v>405.5</v>
      </c>
      <c r="D110" s="17" t="s">
        <v>2119</v>
      </c>
      <c r="E110" s="17" t="s">
        <v>2794</v>
      </c>
      <c r="F110" s="17" t="s">
        <v>2795</v>
      </c>
      <c r="G110" s="37">
        <v>498784.63</v>
      </c>
      <c r="H110" s="53">
        <v>65124.075124653697</v>
      </c>
      <c r="I110" s="15" t="s">
        <v>3033</v>
      </c>
      <c r="J110" s="10" t="s">
        <v>2</v>
      </c>
      <c r="K110" s="10" t="s">
        <v>2</v>
      </c>
    </row>
    <row r="111" spans="1:11" ht="120">
      <c r="A111" s="10" t="s">
        <v>2788</v>
      </c>
      <c r="B111" s="12" t="s">
        <v>35</v>
      </c>
      <c r="C111" s="13">
        <v>270.8</v>
      </c>
      <c r="D111" s="17" t="s">
        <v>2120</v>
      </c>
      <c r="E111" s="17" t="s">
        <v>2792</v>
      </c>
      <c r="F111" s="17" t="s">
        <v>2793</v>
      </c>
      <c r="G111" s="37">
        <v>227125.15</v>
      </c>
      <c r="H111" s="53">
        <v>29637.754459833799</v>
      </c>
      <c r="I111" s="15" t="s">
        <v>3033</v>
      </c>
      <c r="J111" s="10" t="s">
        <v>2</v>
      </c>
      <c r="K111" s="10" t="s">
        <v>2</v>
      </c>
    </row>
    <row r="112" spans="1:11" ht="120">
      <c r="A112" s="10" t="s">
        <v>2789</v>
      </c>
      <c r="B112" s="12" t="s">
        <v>35</v>
      </c>
      <c r="C112" s="13">
        <v>104.5</v>
      </c>
      <c r="D112" s="17" t="s">
        <v>2121</v>
      </c>
      <c r="E112" s="17" t="s">
        <v>2790</v>
      </c>
      <c r="F112" s="17" t="s">
        <v>2791</v>
      </c>
      <c r="G112" s="37">
        <v>105101.05</v>
      </c>
      <c r="H112" s="53">
        <v>13722.391357340701</v>
      </c>
      <c r="I112" s="15" t="s">
        <v>3033</v>
      </c>
      <c r="J112" s="10" t="s">
        <v>2</v>
      </c>
      <c r="K112" s="10" t="s">
        <v>2</v>
      </c>
    </row>
    <row r="113" spans="1:11" ht="120">
      <c r="A113" s="10" t="s">
        <v>2123</v>
      </c>
      <c r="B113" s="12" t="s">
        <v>2813</v>
      </c>
      <c r="C113" s="13">
        <v>130.6</v>
      </c>
      <c r="D113" s="17" t="s">
        <v>2122</v>
      </c>
      <c r="E113" s="17" t="s">
        <v>2809</v>
      </c>
      <c r="F113" s="17" t="s">
        <v>2810</v>
      </c>
      <c r="G113" s="37">
        <v>56343.13</v>
      </c>
      <c r="H113" s="53">
        <v>15964.2269583333</v>
      </c>
      <c r="I113" s="15" t="s">
        <v>3033</v>
      </c>
      <c r="J113" s="10" t="s">
        <v>2</v>
      </c>
      <c r="K113" s="10" t="s">
        <v>2</v>
      </c>
    </row>
    <row r="114" spans="1:11" ht="120">
      <c r="A114" s="10" t="s">
        <v>2124</v>
      </c>
      <c r="B114" s="12" t="s">
        <v>2812</v>
      </c>
      <c r="C114" s="13">
        <v>309.5</v>
      </c>
      <c r="D114" s="17" t="s">
        <v>2126</v>
      </c>
      <c r="E114" s="17" t="s">
        <v>2811</v>
      </c>
      <c r="F114" s="17" t="s">
        <v>2</v>
      </c>
      <c r="G114" s="37">
        <v>986253.68</v>
      </c>
      <c r="H114" s="53">
        <v>251738.12534626</v>
      </c>
      <c r="I114" s="15" t="s">
        <v>3033</v>
      </c>
      <c r="J114" s="10" t="s">
        <v>2</v>
      </c>
      <c r="K114" s="10" t="s">
        <v>2</v>
      </c>
    </row>
    <row r="115" spans="1:11" ht="120">
      <c r="A115" s="10" t="s">
        <v>2125</v>
      </c>
      <c r="B115" s="12" t="s">
        <v>2814</v>
      </c>
      <c r="C115" s="13">
        <v>33.700000000000003</v>
      </c>
      <c r="D115" s="17" t="s">
        <v>2127</v>
      </c>
      <c r="E115" s="17" t="s">
        <v>2815</v>
      </c>
      <c r="F115" s="17" t="s">
        <v>2</v>
      </c>
      <c r="G115" s="37">
        <v>56092</v>
      </c>
      <c r="H115" s="53">
        <v>24307.190498615</v>
      </c>
      <c r="I115" s="15" t="s">
        <v>3033</v>
      </c>
      <c r="J115" s="10" t="s">
        <v>2</v>
      </c>
      <c r="K115" s="10" t="s">
        <v>2</v>
      </c>
    </row>
    <row r="116" spans="1:11" ht="120">
      <c r="A116" s="10" t="s">
        <v>2128</v>
      </c>
      <c r="B116" s="12" t="s">
        <v>2363</v>
      </c>
      <c r="C116" s="13">
        <v>7.6</v>
      </c>
      <c r="D116" s="17" t="s">
        <v>2130</v>
      </c>
      <c r="E116" s="17" t="s">
        <v>2816</v>
      </c>
      <c r="F116" s="17" t="s">
        <v>2</v>
      </c>
      <c r="G116" s="37">
        <v>178820.82</v>
      </c>
      <c r="H116" s="53">
        <v>36657.231468143997</v>
      </c>
      <c r="I116" s="15" t="s">
        <v>3033</v>
      </c>
      <c r="J116" s="10" t="s">
        <v>2</v>
      </c>
      <c r="K116" s="10" t="s">
        <v>2</v>
      </c>
    </row>
    <row r="117" spans="1:11" ht="120">
      <c r="A117" s="10" t="s">
        <v>2129</v>
      </c>
      <c r="B117" s="105" t="s">
        <v>3402</v>
      </c>
      <c r="C117" s="13">
        <v>401</v>
      </c>
      <c r="D117" s="17" t="s">
        <v>2131</v>
      </c>
      <c r="E117" s="17" t="s">
        <v>2817</v>
      </c>
      <c r="F117" s="17" t="s">
        <v>2</v>
      </c>
      <c r="G117" s="37">
        <v>661784.31999999995</v>
      </c>
      <c r="H117" s="53">
        <v>141982.862437673</v>
      </c>
      <c r="I117" s="15" t="s">
        <v>3033</v>
      </c>
      <c r="J117" s="10" t="s">
        <v>2</v>
      </c>
      <c r="K117" s="10" t="s">
        <v>2</v>
      </c>
    </row>
    <row r="118" spans="1:11" ht="120">
      <c r="A118" s="10" t="s">
        <v>2134</v>
      </c>
      <c r="B118" s="105"/>
      <c r="C118" s="13">
        <v>79.8</v>
      </c>
      <c r="D118" s="17" t="s">
        <v>2132</v>
      </c>
      <c r="E118" s="17" t="s">
        <v>2818</v>
      </c>
      <c r="F118" s="17" t="s">
        <v>2</v>
      </c>
      <c r="G118" s="37">
        <v>148763.65</v>
      </c>
      <c r="H118" s="53">
        <v>10127.762326869801</v>
      </c>
      <c r="I118" s="15" t="s">
        <v>3033</v>
      </c>
      <c r="J118" s="10" t="s">
        <v>2</v>
      </c>
      <c r="K118" s="10" t="s">
        <v>2</v>
      </c>
    </row>
    <row r="119" spans="1:11" ht="120">
      <c r="A119" s="10" t="s">
        <v>37</v>
      </c>
      <c r="B119" s="105"/>
      <c r="C119" s="13">
        <v>13.6</v>
      </c>
      <c r="D119" s="17" t="s">
        <v>2133</v>
      </c>
      <c r="E119" s="17" t="s">
        <v>2819</v>
      </c>
      <c r="F119" s="17" t="s">
        <v>2</v>
      </c>
      <c r="G119" s="37">
        <v>11604.57</v>
      </c>
      <c r="H119" s="53">
        <v>788.20437673130198</v>
      </c>
      <c r="I119" s="15" t="s">
        <v>3033</v>
      </c>
      <c r="J119" s="10" t="s">
        <v>2</v>
      </c>
      <c r="K119" s="10" t="s">
        <v>2</v>
      </c>
    </row>
    <row r="120" spans="1:11" ht="120">
      <c r="A120" s="10" t="s">
        <v>2821</v>
      </c>
      <c r="B120" s="12" t="s">
        <v>2822</v>
      </c>
      <c r="C120" s="13">
        <v>16.8</v>
      </c>
      <c r="D120" s="17" t="s">
        <v>2135</v>
      </c>
      <c r="E120" s="17" t="s">
        <v>2820</v>
      </c>
      <c r="F120" s="17" t="s">
        <v>2</v>
      </c>
      <c r="G120" s="37">
        <v>1593212.29</v>
      </c>
      <c r="H120" s="53">
        <v>667381.02955678699</v>
      </c>
      <c r="I120" s="15" t="s">
        <v>3033</v>
      </c>
      <c r="J120" s="10" t="s">
        <v>2</v>
      </c>
      <c r="K120" s="10" t="s">
        <v>2</v>
      </c>
    </row>
    <row r="121" spans="1:11" ht="120">
      <c r="A121" s="10" t="s">
        <v>3403</v>
      </c>
      <c r="B121" s="12" t="s">
        <v>3404</v>
      </c>
      <c r="C121" s="13">
        <v>12.5</v>
      </c>
      <c r="D121" s="17" t="s">
        <v>3405</v>
      </c>
      <c r="E121" s="17" t="s">
        <v>3101</v>
      </c>
      <c r="F121" s="17" t="s">
        <v>2</v>
      </c>
      <c r="G121" s="37">
        <v>28000</v>
      </c>
      <c r="H121" s="53">
        <v>27922.44</v>
      </c>
      <c r="I121" s="15" t="s">
        <v>3011</v>
      </c>
      <c r="J121" s="10" t="s">
        <v>2</v>
      </c>
      <c r="K121" s="10" t="s">
        <v>2</v>
      </c>
    </row>
    <row r="122" spans="1:11" ht="120">
      <c r="A122" s="10" t="s">
        <v>3406</v>
      </c>
      <c r="B122" s="12" t="s">
        <v>3407</v>
      </c>
      <c r="C122" s="13">
        <v>7.3</v>
      </c>
      <c r="D122" s="17" t="s">
        <v>1512</v>
      </c>
      <c r="E122" s="17" t="s">
        <v>3009</v>
      </c>
      <c r="F122" s="17" t="s">
        <v>2</v>
      </c>
      <c r="G122" s="37">
        <v>68644.070000000007</v>
      </c>
      <c r="H122" s="53">
        <v>0</v>
      </c>
      <c r="I122" s="15" t="s">
        <v>3012</v>
      </c>
      <c r="J122" s="10" t="s">
        <v>2</v>
      </c>
      <c r="K122" s="10" t="s">
        <v>2</v>
      </c>
    </row>
    <row r="123" spans="1:11" ht="120">
      <c r="A123" s="10" t="s">
        <v>1513</v>
      </c>
      <c r="B123" s="12" t="s">
        <v>3408</v>
      </c>
      <c r="C123" s="13">
        <v>36.9</v>
      </c>
      <c r="D123" s="17" t="s">
        <v>1514</v>
      </c>
      <c r="E123" s="17" t="s">
        <v>3010</v>
      </c>
      <c r="F123" s="17" t="s">
        <v>2</v>
      </c>
      <c r="G123" s="37">
        <v>522033.9</v>
      </c>
      <c r="H123" s="53">
        <v>520587.82</v>
      </c>
      <c r="I123" s="15" t="s">
        <v>3012</v>
      </c>
      <c r="J123" s="10" t="s">
        <v>2</v>
      </c>
      <c r="K123" s="10" t="s">
        <v>2</v>
      </c>
    </row>
    <row r="124" spans="1:11">
      <c r="A124" s="33" t="s">
        <v>2159</v>
      </c>
      <c r="B124" s="24"/>
      <c r="C124" s="25"/>
      <c r="D124" s="28"/>
      <c r="E124" s="28"/>
      <c r="F124" s="28"/>
      <c r="G124" s="38">
        <f>SUM(G100:G123)</f>
        <v>7238431.540000001</v>
      </c>
      <c r="H124" s="54">
        <f>SUM(H100:H123)</f>
        <v>2532277.4211688596</v>
      </c>
      <c r="I124" s="46"/>
      <c r="J124" s="31"/>
      <c r="K124" s="47"/>
    </row>
    <row r="125" spans="1:11">
      <c r="A125" s="94" t="s">
        <v>9</v>
      </c>
      <c r="B125" s="94"/>
      <c r="C125" s="94"/>
      <c r="D125" s="94"/>
      <c r="E125" s="94"/>
      <c r="F125" s="94"/>
      <c r="G125" s="94"/>
      <c r="H125" s="94"/>
      <c r="I125" s="94"/>
      <c r="J125" s="94"/>
      <c r="K125" s="94"/>
    </row>
    <row r="126" spans="1:11" ht="165">
      <c r="A126" s="10" t="s">
        <v>2311</v>
      </c>
      <c r="B126" s="10" t="s">
        <v>2828</v>
      </c>
      <c r="C126" s="17">
        <v>0</v>
      </c>
      <c r="D126" s="17" t="s">
        <v>3409</v>
      </c>
      <c r="E126" s="17" t="s">
        <v>2</v>
      </c>
      <c r="F126" s="17" t="s">
        <v>2</v>
      </c>
      <c r="G126" s="37">
        <v>227292.36</v>
      </c>
      <c r="H126" s="37">
        <v>0</v>
      </c>
      <c r="I126" s="15" t="s">
        <v>3033</v>
      </c>
      <c r="J126" s="10" t="s">
        <v>2</v>
      </c>
      <c r="K126" s="10" t="s">
        <v>2</v>
      </c>
    </row>
    <row r="127" spans="1:11" ht="165">
      <c r="A127" s="10" t="s">
        <v>2310</v>
      </c>
      <c r="B127" s="10" t="s">
        <v>2827</v>
      </c>
      <c r="C127" s="17" t="s">
        <v>2</v>
      </c>
      <c r="D127" s="17" t="s">
        <v>2136</v>
      </c>
      <c r="E127" s="17" t="s">
        <v>2823</v>
      </c>
      <c r="F127" s="17" t="s">
        <v>2</v>
      </c>
      <c r="G127" s="37">
        <v>117561.75</v>
      </c>
      <c r="H127" s="37">
        <v>0</v>
      </c>
      <c r="I127" s="15" t="s">
        <v>3033</v>
      </c>
      <c r="J127" s="10" t="s">
        <v>2</v>
      </c>
      <c r="K127" s="10" t="s">
        <v>2</v>
      </c>
    </row>
    <row r="128" spans="1:11" ht="165">
      <c r="A128" s="10" t="s">
        <v>2313</v>
      </c>
      <c r="B128" s="10" t="s">
        <v>2826</v>
      </c>
      <c r="C128" s="17" t="s">
        <v>2</v>
      </c>
      <c r="D128" s="17" t="s">
        <v>2142</v>
      </c>
      <c r="E128" s="17" t="s">
        <v>2825</v>
      </c>
      <c r="F128" s="17" t="s">
        <v>2</v>
      </c>
      <c r="G128" s="37">
        <v>222351.22</v>
      </c>
      <c r="H128" s="37">
        <v>0</v>
      </c>
      <c r="I128" s="15" t="s">
        <v>3033</v>
      </c>
      <c r="J128" s="10" t="s">
        <v>2</v>
      </c>
      <c r="K128" s="10" t="s">
        <v>2</v>
      </c>
    </row>
    <row r="129" spans="1:11" ht="165">
      <c r="A129" s="10" t="s">
        <v>2314</v>
      </c>
      <c r="B129" s="10" t="s">
        <v>3241</v>
      </c>
      <c r="C129" s="17" t="s">
        <v>2</v>
      </c>
      <c r="D129" s="17" t="s">
        <v>2</v>
      </c>
      <c r="E129" s="17" t="s">
        <v>2</v>
      </c>
      <c r="F129" s="17" t="s">
        <v>2</v>
      </c>
      <c r="G129" s="37">
        <v>122460.14</v>
      </c>
      <c r="H129" s="37">
        <v>0</v>
      </c>
      <c r="I129" s="15" t="s">
        <v>3033</v>
      </c>
      <c r="J129" s="10" t="s">
        <v>2</v>
      </c>
      <c r="K129" s="10" t="s">
        <v>2</v>
      </c>
    </row>
    <row r="130" spans="1:11" ht="165">
      <c r="A130" s="10" t="s">
        <v>2315</v>
      </c>
      <c r="B130" s="10" t="s">
        <v>2829</v>
      </c>
      <c r="C130" s="17">
        <v>0</v>
      </c>
      <c r="D130" s="17" t="s">
        <v>2</v>
      </c>
      <c r="E130" s="17" t="s">
        <v>2</v>
      </c>
      <c r="F130" s="17" t="s">
        <v>2</v>
      </c>
      <c r="G130" s="37">
        <v>1550920</v>
      </c>
      <c r="H130" s="37">
        <v>532748.29666666698</v>
      </c>
      <c r="I130" s="15" t="s">
        <v>3033</v>
      </c>
      <c r="J130" s="10" t="s">
        <v>2</v>
      </c>
      <c r="K130" s="10" t="s">
        <v>2</v>
      </c>
    </row>
    <row r="131" spans="1:11" ht="210">
      <c r="A131" s="10" t="s">
        <v>3410</v>
      </c>
      <c r="B131" s="10" t="s">
        <v>3411</v>
      </c>
      <c r="C131" s="17">
        <v>0</v>
      </c>
      <c r="D131" s="17" t="s">
        <v>3412</v>
      </c>
      <c r="E131" s="17" t="s">
        <v>2</v>
      </c>
      <c r="F131" s="17" t="s">
        <v>2</v>
      </c>
      <c r="G131" s="37">
        <v>715254.24</v>
      </c>
      <c r="H131" s="37">
        <v>712870.05920000002</v>
      </c>
      <c r="I131" s="15" t="s">
        <v>2437</v>
      </c>
      <c r="J131" s="10" t="s">
        <v>2</v>
      </c>
      <c r="K131" s="10" t="s">
        <v>2</v>
      </c>
    </row>
    <row r="132" spans="1:11" ht="120">
      <c r="A132" s="10" t="s">
        <v>2317</v>
      </c>
      <c r="B132" s="10" t="s">
        <v>2318</v>
      </c>
      <c r="C132" s="17">
        <v>0</v>
      </c>
      <c r="D132" s="17" t="s">
        <v>2144</v>
      </c>
      <c r="E132" s="17" t="s">
        <v>38</v>
      </c>
      <c r="F132" s="17" t="s">
        <v>2</v>
      </c>
      <c r="G132" s="37">
        <v>222351.22</v>
      </c>
      <c r="H132" s="37">
        <v>0</v>
      </c>
      <c r="I132" s="15" t="s">
        <v>3033</v>
      </c>
      <c r="J132" s="10" t="s">
        <v>2</v>
      </c>
      <c r="K132" s="10" t="s">
        <v>2</v>
      </c>
    </row>
    <row r="133" spans="1:11" ht="120">
      <c r="A133" s="10" t="s">
        <v>3413</v>
      </c>
      <c r="B133" s="10" t="s">
        <v>3414</v>
      </c>
      <c r="C133" s="17">
        <v>0</v>
      </c>
      <c r="D133" s="17" t="s">
        <v>3415</v>
      </c>
      <c r="E133" s="17" t="s">
        <v>2</v>
      </c>
      <c r="F133" s="17" t="s">
        <v>2</v>
      </c>
      <c r="G133" s="37">
        <v>190677.97</v>
      </c>
      <c r="H133" s="37">
        <v>190042.376766667</v>
      </c>
      <c r="I133" s="15" t="s">
        <v>2437</v>
      </c>
      <c r="J133" s="10" t="s">
        <v>2</v>
      </c>
      <c r="K133" s="10" t="s">
        <v>2</v>
      </c>
    </row>
    <row r="134" spans="1:11" ht="120">
      <c r="A134" s="10" t="s">
        <v>2319</v>
      </c>
      <c r="B134" s="10" t="s">
        <v>2320</v>
      </c>
      <c r="C134" s="17">
        <v>0</v>
      </c>
      <c r="D134" s="17" t="s">
        <v>2145</v>
      </c>
      <c r="E134" s="17" t="s">
        <v>2321</v>
      </c>
      <c r="F134" s="17" t="s">
        <v>2</v>
      </c>
      <c r="G134" s="37">
        <v>102866.53</v>
      </c>
      <c r="H134" s="37">
        <v>0</v>
      </c>
      <c r="I134" s="15" t="s">
        <v>3033</v>
      </c>
      <c r="J134" s="10" t="s">
        <v>2</v>
      </c>
      <c r="K134" s="10" t="s">
        <v>2</v>
      </c>
    </row>
    <row r="135" spans="1:11" ht="120">
      <c r="A135" s="10" t="s">
        <v>2323</v>
      </c>
      <c r="B135" s="10" t="s">
        <v>2325</v>
      </c>
      <c r="C135" s="17">
        <v>0</v>
      </c>
      <c r="D135" s="17" t="s">
        <v>3416</v>
      </c>
      <c r="E135" s="17" t="s">
        <v>2</v>
      </c>
      <c r="F135" s="17" t="s">
        <v>2</v>
      </c>
      <c r="G135" s="37">
        <v>224821.79</v>
      </c>
      <c r="H135" s="37">
        <v>0</v>
      </c>
      <c r="I135" s="15" t="s">
        <v>3033</v>
      </c>
      <c r="J135" s="10" t="s">
        <v>2</v>
      </c>
      <c r="K135" s="10" t="s">
        <v>2</v>
      </c>
    </row>
    <row r="136" spans="1:11" ht="120">
      <c r="A136" s="10" t="s">
        <v>2324</v>
      </c>
      <c r="B136" s="10" t="s">
        <v>2325</v>
      </c>
      <c r="C136" s="17">
        <v>0</v>
      </c>
      <c r="D136" s="17" t="s">
        <v>2147</v>
      </c>
      <c r="E136" s="17" t="s">
        <v>2832</v>
      </c>
      <c r="F136" s="17" t="s">
        <v>2831</v>
      </c>
      <c r="G136" s="37">
        <v>137155.37</v>
      </c>
      <c r="H136" s="37">
        <v>0</v>
      </c>
      <c r="I136" s="15" t="s">
        <v>3033</v>
      </c>
      <c r="J136" s="10" t="s">
        <v>2</v>
      </c>
      <c r="K136" s="10" t="s">
        <v>2</v>
      </c>
    </row>
    <row r="137" spans="1:11" ht="120">
      <c r="A137" s="10" t="s">
        <v>2138</v>
      </c>
      <c r="B137" s="10" t="s">
        <v>2326</v>
      </c>
      <c r="C137" s="17" t="s">
        <v>2</v>
      </c>
      <c r="D137" s="17" t="s">
        <v>2</v>
      </c>
      <c r="E137" s="17" t="s">
        <v>2</v>
      </c>
      <c r="F137" s="17" t="s">
        <v>2</v>
      </c>
      <c r="G137" s="37">
        <v>878210</v>
      </c>
      <c r="H137" s="37">
        <v>301511.21333333303</v>
      </c>
      <c r="I137" s="15" t="s">
        <v>3033</v>
      </c>
      <c r="J137" s="10" t="s">
        <v>2</v>
      </c>
      <c r="K137" s="10" t="s">
        <v>2</v>
      </c>
    </row>
    <row r="138" spans="1:11" ht="120">
      <c r="A138" s="10" t="s">
        <v>2139</v>
      </c>
      <c r="B138" s="10" t="s">
        <v>39</v>
      </c>
      <c r="C138" s="17" t="s">
        <v>2</v>
      </c>
      <c r="D138" s="17" t="s">
        <v>2</v>
      </c>
      <c r="E138" s="17" t="s">
        <v>2</v>
      </c>
      <c r="F138" s="17" t="s">
        <v>2</v>
      </c>
      <c r="G138" s="37">
        <v>288135.59999999998</v>
      </c>
      <c r="H138" s="37">
        <v>0</v>
      </c>
      <c r="I138" s="15" t="s">
        <v>3033</v>
      </c>
      <c r="J138" s="10" t="s">
        <v>2</v>
      </c>
      <c r="K138" s="10" t="s">
        <v>2</v>
      </c>
    </row>
    <row r="139" spans="1:11" ht="135">
      <c r="A139" s="10" t="s">
        <v>2434</v>
      </c>
      <c r="B139" s="12" t="s">
        <v>1515</v>
      </c>
      <c r="C139" s="13" t="s">
        <v>2</v>
      </c>
      <c r="D139" s="17" t="s">
        <v>2288</v>
      </c>
      <c r="E139" s="12" t="s">
        <v>3170</v>
      </c>
      <c r="F139" s="10" t="s">
        <v>2</v>
      </c>
      <c r="G139" s="22">
        <v>483050.85</v>
      </c>
      <c r="H139" s="22">
        <v>481440.68050000002</v>
      </c>
      <c r="I139" s="15" t="s">
        <v>2438</v>
      </c>
      <c r="J139" s="10" t="s">
        <v>2</v>
      </c>
      <c r="K139" s="10" t="s">
        <v>2</v>
      </c>
    </row>
    <row r="140" spans="1:11" ht="120">
      <c r="A140" s="10" t="s">
        <v>2140</v>
      </c>
      <c r="B140" s="10" t="s">
        <v>40</v>
      </c>
      <c r="C140" s="17" t="s">
        <v>2</v>
      </c>
      <c r="D140" s="17" t="s">
        <v>2</v>
      </c>
      <c r="E140" s="17" t="s">
        <v>2</v>
      </c>
      <c r="F140" s="17" t="s">
        <v>2</v>
      </c>
      <c r="G140" s="37">
        <v>929079</v>
      </c>
      <c r="H140" s="37">
        <v>319142.53000000003</v>
      </c>
      <c r="I140" s="15" t="s">
        <v>3033</v>
      </c>
      <c r="J140" s="10" t="s">
        <v>2</v>
      </c>
      <c r="K140" s="10" t="s">
        <v>2</v>
      </c>
    </row>
    <row r="141" spans="1:11" ht="120">
      <c r="A141" s="10" t="s">
        <v>2141</v>
      </c>
      <c r="B141" s="10" t="s">
        <v>40</v>
      </c>
      <c r="C141" s="17" t="s">
        <v>2</v>
      </c>
      <c r="D141" s="17" t="s">
        <v>2</v>
      </c>
      <c r="E141" s="17" t="s">
        <v>2</v>
      </c>
      <c r="F141" s="17" t="s">
        <v>2</v>
      </c>
      <c r="G141" s="37">
        <v>296610.2</v>
      </c>
      <c r="H141" s="37">
        <v>0</v>
      </c>
      <c r="I141" s="15" t="s">
        <v>3033</v>
      </c>
      <c r="J141" s="10" t="s">
        <v>2</v>
      </c>
      <c r="K141" s="10" t="s">
        <v>2</v>
      </c>
    </row>
    <row r="142" spans="1:11" ht="120">
      <c r="A142" s="10" t="s">
        <v>2328</v>
      </c>
      <c r="B142" s="10" t="s">
        <v>2327</v>
      </c>
      <c r="C142" s="17">
        <v>0</v>
      </c>
      <c r="D142" s="17" t="s">
        <v>2149</v>
      </c>
      <c r="E142" s="17" t="s">
        <v>2732</v>
      </c>
      <c r="F142" s="17" t="s">
        <v>2731</v>
      </c>
      <c r="G142" s="37">
        <v>222351.22</v>
      </c>
      <c r="H142" s="37">
        <v>0</v>
      </c>
      <c r="I142" s="15" t="s">
        <v>3033</v>
      </c>
      <c r="J142" s="10" t="s">
        <v>2</v>
      </c>
      <c r="K142" s="10" t="s">
        <v>2</v>
      </c>
    </row>
    <row r="143" spans="1:11" ht="165">
      <c r="A143" s="10" t="s">
        <v>2330</v>
      </c>
      <c r="B143" s="10" t="s">
        <v>2838</v>
      </c>
      <c r="C143" s="17">
        <v>0</v>
      </c>
      <c r="D143" s="17" t="s">
        <v>2</v>
      </c>
      <c r="E143" s="17" t="s">
        <v>2</v>
      </c>
      <c r="F143" s="17" t="s">
        <v>2</v>
      </c>
      <c r="G143" s="37">
        <v>276271.2</v>
      </c>
      <c r="H143" s="37">
        <v>0</v>
      </c>
      <c r="I143" s="15" t="s">
        <v>3033</v>
      </c>
      <c r="J143" s="10" t="s">
        <v>2</v>
      </c>
      <c r="K143" s="10" t="s">
        <v>2</v>
      </c>
    </row>
    <row r="144" spans="1:11" ht="150">
      <c r="A144" s="10" t="s">
        <v>2435</v>
      </c>
      <c r="B144" s="12" t="s">
        <v>2436</v>
      </c>
      <c r="C144" s="13" t="s">
        <v>2</v>
      </c>
      <c r="D144" s="17" t="s">
        <v>2289</v>
      </c>
      <c r="E144" s="12" t="s">
        <v>3171</v>
      </c>
      <c r="F144" s="10" t="s">
        <v>2</v>
      </c>
      <c r="G144" s="22">
        <v>194067.8</v>
      </c>
      <c r="H144" s="22">
        <v>193420.90733333299</v>
      </c>
      <c r="I144" s="15" t="s">
        <v>2438</v>
      </c>
      <c r="J144" s="10" t="s">
        <v>2</v>
      </c>
      <c r="K144" s="10" t="s">
        <v>2</v>
      </c>
    </row>
    <row r="145" spans="1:11" ht="165">
      <c r="A145" s="10" t="s">
        <v>3275</v>
      </c>
      <c r="B145" s="10" t="s">
        <v>2838</v>
      </c>
      <c r="C145" s="17">
        <v>0</v>
      </c>
      <c r="D145" s="17" t="s">
        <v>2151</v>
      </c>
      <c r="E145" s="17" t="s">
        <v>2839</v>
      </c>
      <c r="F145" s="17" t="s">
        <v>2</v>
      </c>
      <c r="G145" s="37">
        <v>134706.17000000001</v>
      </c>
      <c r="H145" s="37">
        <v>0</v>
      </c>
      <c r="I145" s="15" t="s">
        <v>3033</v>
      </c>
      <c r="J145" s="10" t="s">
        <v>2</v>
      </c>
      <c r="K145" s="10" t="s">
        <v>2</v>
      </c>
    </row>
    <row r="146" spans="1:11" ht="120">
      <c r="A146" s="10" t="s">
        <v>2333</v>
      </c>
      <c r="B146" s="10" t="s">
        <v>42</v>
      </c>
      <c r="C146" s="17">
        <v>0</v>
      </c>
      <c r="D146" s="17" t="s">
        <v>2</v>
      </c>
      <c r="E146" s="17" t="s">
        <v>2</v>
      </c>
      <c r="F146" s="17" t="s">
        <v>2</v>
      </c>
      <c r="G146" s="37">
        <v>237174.64</v>
      </c>
      <c r="H146" s="37">
        <v>0</v>
      </c>
      <c r="I146" s="15" t="s">
        <v>3033</v>
      </c>
      <c r="J146" s="10" t="s">
        <v>2</v>
      </c>
      <c r="K146" s="10" t="s">
        <v>2</v>
      </c>
    </row>
    <row r="147" spans="1:11" ht="120">
      <c r="A147" s="10" t="s">
        <v>2332</v>
      </c>
      <c r="B147" s="10" t="s">
        <v>43</v>
      </c>
      <c r="C147" s="17">
        <v>0</v>
      </c>
      <c r="D147" s="17" t="s">
        <v>2</v>
      </c>
      <c r="E147" s="17" t="s">
        <v>2</v>
      </c>
      <c r="F147" s="17" t="s">
        <v>2</v>
      </c>
      <c r="G147" s="37">
        <v>137155.37</v>
      </c>
      <c r="H147" s="37">
        <v>0</v>
      </c>
      <c r="I147" s="15" t="s">
        <v>3033</v>
      </c>
      <c r="J147" s="10" t="s">
        <v>2</v>
      </c>
      <c r="K147" s="10" t="s">
        <v>2</v>
      </c>
    </row>
    <row r="148" spans="1:11" ht="165">
      <c r="A148" s="10" t="s">
        <v>2335</v>
      </c>
      <c r="B148" s="10" t="s">
        <v>2838</v>
      </c>
      <c r="C148" s="17">
        <v>0</v>
      </c>
      <c r="D148" s="17" t="s">
        <v>3417</v>
      </c>
      <c r="E148" s="17" t="s">
        <v>3418</v>
      </c>
      <c r="F148" s="17" t="s">
        <v>2</v>
      </c>
      <c r="G148" s="37">
        <v>117561.75</v>
      </c>
      <c r="H148" s="37">
        <v>0</v>
      </c>
      <c r="I148" s="15" t="s">
        <v>3033</v>
      </c>
      <c r="J148" s="10" t="s">
        <v>2</v>
      </c>
      <c r="K148" s="10" t="s">
        <v>2</v>
      </c>
    </row>
    <row r="149" spans="1:11" ht="165">
      <c r="A149" s="10" t="s">
        <v>3419</v>
      </c>
      <c r="B149" s="10" t="s">
        <v>3420</v>
      </c>
      <c r="C149" s="17">
        <v>0</v>
      </c>
      <c r="D149" s="17" t="s">
        <v>3421</v>
      </c>
      <c r="E149" s="17" t="s">
        <v>2</v>
      </c>
      <c r="F149" s="17" t="s">
        <v>2</v>
      </c>
      <c r="G149" s="37">
        <v>483050.85</v>
      </c>
      <c r="H149" s="37">
        <v>481440.68050000002</v>
      </c>
      <c r="I149" s="15" t="s">
        <v>3422</v>
      </c>
      <c r="J149" s="10" t="s">
        <v>2</v>
      </c>
      <c r="K149" s="10" t="s">
        <v>2</v>
      </c>
    </row>
    <row r="150" spans="1:11" ht="165">
      <c r="A150" s="10" t="s">
        <v>2334</v>
      </c>
      <c r="B150" s="10" t="s">
        <v>2840</v>
      </c>
      <c r="C150" s="17">
        <v>0</v>
      </c>
      <c r="D150" s="17" t="s">
        <v>2152</v>
      </c>
      <c r="E150" s="17" t="s">
        <v>2841</v>
      </c>
      <c r="F150" s="17" t="s">
        <v>2842</v>
      </c>
      <c r="G150" s="37">
        <v>153389.79999999999</v>
      </c>
      <c r="H150" s="37">
        <v>0</v>
      </c>
      <c r="I150" s="15" t="s">
        <v>3033</v>
      </c>
      <c r="J150" s="10" t="s">
        <v>2</v>
      </c>
      <c r="K150" s="10" t="s">
        <v>2</v>
      </c>
    </row>
    <row r="151" spans="1:11" ht="165">
      <c r="A151" s="10" t="s">
        <v>2337</v>
      </c>
      <c r="B151" s="10" t="s">
        <v>2844</v>
      </c>
      <c r="C151" s="17">
        <v>0</v>
      </c>
      <c r="D151" s="17" t="s">
        <v>2154</v>
      </c>
      <c r="E151" s="17" t="s">
        <v>2845</v>
      </c>
      <c r="F151" s="17" t="s">
        <v>2</v>
      </c>
      <c r="G151" s="37">
        <v>1430155.46</v>
      </c>
      <c r="H151" s="37">
        <v>491265.655133333</v>
      </c>
      <c r="I151" s="15" t="s">
        <v>3033</v>
      </c>
      <c r="J151" s="10" t="s">
        <v>2</v>
      </c>
      <c r="K151" s="10" t="s">
        <v>2</v>
      </c>
    </row>
    <row r="152" spans="1:11" ht="165">
      <c r="A152" s="10" t="s">
        <v>2338</v>
      </c>
      <c r="B152" s="10" t="s">
        <v>2844</v>
      </c>
      <c r="C152" s="17">
        <v>0</v>
      </c>
      <c r="D152" s="17" t="s">
        <v>2155</v>
      </c>
      <c r="E152" s="17" t="s">
        <v>2846</v>
      </c>
      <c r="F152" s="17" t="s">
        <v>2</v>
      </c>
      <c r="G152" s="37">
        <v>154237.29999999999</v>
      </c>
      <c r="H152" s="37">
        <v>0</v>
      </c>
      <c r="I152" s="15" t="s">
        <v>3033</v>
      </c>
      <c r="J152" s="10" t="s">
        <v>2</v>
      </c>
      <c r="K152" s="10" t="s">
        <v>2</v>
      </c>
    </row>
    <row r="153" spans="1:11" ht="120">
      <c r="A153" s="10" t="s">
        <v>2340</v>
      </c>
      <c r="B153" s="10" t="s">
        <v>2848</v>
      </c>
      <c r="C153" s="17">
        <v>0</v>
      </c>
      <c r="D153" s="17" t="s">
        <v>2157</v>
      </c>
      <c r="E153" s="17" t="s">
        <v>2849</v>
      </c>
      <c r="F153" s="17" t="s">
        <v>2</v>
      </c>
      <c r="G153" s="37">
        <v>80132.19</v>
      </c>
      <c r="H153" s="37">
        <v>0</v>
      </c>
      <c r="I153" s="15" t="s">
        <v>3033</v>
      </c>
      <c r="J153" s="10" t="s">
        <v>2</v>
      </c>
      <c r="K153" s="10" t="s">
        <v>2</v>
      </c>
    </row>
    <row r="154" spans="1:11" ht="120">
      <c r="A154" s="10" t="s">
        <v>2341</v>
      </c>
      <c r="B154" s="10" t="s">
        <v>2342</v>
      </c>
      <c r="C154" s="17">
        <v>0</v>
      </c>
      <c r="D154" s="17" t="s">
        <v>44</v>
      </c>
      <c r="E154" s="17" t="s">
        <v>2850</v>
      </c>
      <c r="F154" s="17" t="s">
        <v>2851</v>
      </c>
      <c r="G154" s="37">
        <v>92576</v>
      </c>
      <c r="H154" s="37">
        <v>0</v>
      </c>
      <c r="I154" s="15" t="s">
        <v>3033</v>
      </c>
      <c r="J154" s="10" t="s">
        <v>2</v>
      </c>
      <c r="K154" s="10" t="s">
        <v>2</v>
      </c>
    </row>
    <row r="155" spans="1:11" ht="150">
      <c r="A155" s="10" t="s">
        <v>2343</v>
      </c>
      <c r="B155" s="10" t="s">
        <v>2852</v>
      </c>
      <c r="C155" s="17">
        <v>0</v>
      </c>
      <c r="D155" s="17" t="s">
        <v>45</v>
      </c>
      <c r="E155" s="17" t="s">
        <v>3423</v>
      </c>
      <c r="F155" s="17" t="s">
        <v>2853</v>
      </c>
      <c r="G155" s="37">
        <v>1036149</v>
      </c>
      <c r="H155" s="37">
        <v>0</v>
      </c>
      <c r="I155" s="15" t="s">
        <v>3033</v>
      </c>
      <c r="J155" s="10" t="s">
        <v>2</v>
      </c>
      <c r="K155" s="10" t="s">
        <v>2</v>
      </c>
    </row>
    <row r="156" spans="1:11" ht="165">
      <c r="A156" s="10" t="s">
        <v>2312</v>
      </c>
      <c r="B156" s="10" t="s">
        <v>2828</v>
      </c>
      <c r="C156" s="17">
        <v>15.7</v>
      </c>
      <c r="D156" s="17" t="s">
        <v>2137</v>
      </c>
      <c r="E156" s="17" t="s">
        <v>2824</v>
      </c>
      <c r="F156" s="17" t="s">
        <v>2</v>
      </c>
      <c r="G156" s="37">
        <v>14589.31</v>
      </c>
      <c r="H156" s="37">
        <v>994.16639889196699</v>
      </c>
      <c r="I156" s="15" t="s">
        <v>3033</v>
      </c>
      <c r="J156" s="10" t="s">
        <v>2</v>
      </c>
      <c r="K156" s="10" t="s">
        <v>2</v>
      </c>
    </row>
    <row r="157" spans="1:11" ht="165">
      <c r="A157" s="10" t="s">
        <v>2316</v>
      </c>
      <c r="B157" s="10" t="s">
        <v>2830</v>
      </c>
      <c r="C157" s="17">
        <v>16.600000000000001</v>
      </c>
      <c r="D157" s="17" t="s">
        <v>2143</v>
      </c>
      <c r="E157" s="17" t="s">
        <v>3424</v>
      </c>
      <c r="F157" s="17" t="s">
        <v>2</v>
      </c>
      <c r="G157" s="37">
        <v>14589.32</v>
      </c>
      <c r="H157" s="37">
        <v>994.16637119113602</v>
      </c>
      <c r="I157" s="15" t="s">
        <v>3033</v>
      </c>
      <c r="J157" s="10" t="s">
        <v>2</v>
      </c>
      <c r="K157" s="10" t="s">
        <v>2</v>
      </c>
    </row>
    <row r="158" spans="1:11" ht="120">
      <c r="A158" s="10" t="s">
        <v>2322</v>
      </c>
      <c r="B158" s="10" t="s">
        <v>2318</v>
      </c>
      <c r="C158" s="17">
        <v>17.5</v>
      </c>
      <c r="D158" s="17" t="s">
        <v>2146</v>
      </c>
      <c r="E158" s="17" t="s">
        <v>3425</v>
      </c>
      <c r="F158" s="17" t="s">
        <v>2</v>
      </c>
      <c r="G158" s="37">
        <v>14589.32</v>
      </c>
      <c r="H158" s="37">
        <v>994.16637119113602</v>
      </c>
      <c r="I158" s="15" t="s">
        <v>3033</v>
      </c>
      <c r="J158" s="10" t="s">
        <v>2</v>
      </c>
      <c r="K158" s="10" t="s">
        <v>2</v>
      </c>
    </row>
    <row r="159" spans="1:11" ht="120">
      <c r="A159" s="10" t="s">
        <v>2835</v>
      </c>
      <c r="B159" s="10" t="s">
        <v>2325</v>
      </c>
      <c r="C159" s="17">
        <v>15.5</v>
      </c>
      <c r="D159" s="17" t="s">
        <v>2148</v>
      </c>
      <c r="E159" s="17" t="s">
        <v>2833</v>
      </c>
      <c r="F159" s="17" t="s">
        <v>2834</v>
      </c>
      <c r="G159" s="37">
        <v>14589.32</v>
      </c>
      <c r="H159" s="37">
        <v>994.16637119113602</v>
      </c>
      <c r="I159" s="15" t="s">
        <v>3033</v>
      </c>
      <c r="J159" s="10" t="s">
        <v>2</v>
      </c>
      <c r="K159" s="10" t="s">
        <v>2</v>
      </c>
    </row>
    <row r="160" spans="1:11" ht="120">
      <c r="A160" s="10" t="s">
        <v>2836</v>
      </c>
      <c r="B160" s="10" t="s">
        <v>39</v>
      </c>
      <c r="C160" s="17">
        <v>14.8</v>
      </c>
      <c r="D160" s="17" t="s">
        <v>2</v>
      </c>
      <c r="E160" s="17" t="s">
        <v>2</v>
      </c>
      <c r="F160" s="17" t="s">
        <v>2</v>
      </c>
      <c r="G160" s="37">
        <v>216101.7</v>
      </c>
      <c r="H160" s="37">
        <v>0</v>
      </c>
      <c r="I160" s="15" t="s">
        <v>3033</v>
      </c>
      <c r="J160" s="10" t="s">
        <v>2</v>
      </c>
      <c r="K160" s="10" t="s">
        <v>2</v>
      </c>
    </row>
    <row r="161" spans="1:11" ht="120">
      <c r="A161" s="10" t="s">
        <v>2837</v>
      </c>
      <c r="B161" s="10" t="s">
        <v>40</v>
      </c>
      <c r="C161" s="17">
        <v>14.1</v>
      </c>
      <c r="D161" s="17" t="s">
        <v>2</v>
      </c>
      <c r="E161" s="17" t="s">
        <v>2</v>
      </c>
      <c r="F161" s="17" t="s">
        <v>2</v>
      </c>
      <c r="G161" s="37">
        <v>238983.1</v>
      </c>
      <c r="H161" s="37">
        <v>0</v>
      </c>
      <c r="I161" s="15" t="s">
        <v>3033</v>
      </c>
      <c r="J161" s="10" t="s">
        <v>2</v>
      </c>
      <c r="K161" s="10" t="s">
        <v>2</v>
      </c>
    </row>
    <row r="162" spans="1:11" ht="120">
      <c r="A162" s="10" t="s">
        <v>2329</v>
      </c>
      <c r="B162" s="10" t="s">
        <v>2327</v>
      </c>
      <c r="C162" s="17">
        <v>14.2</v>
      </c>
      <c r="D162" s="17" t="s">
        <v>2150</v>
      </c>
      <c r="E162" s="17" t="s">
        <v>2733</v>
      </c>
      <c r="F162" s="17" t="s">
        <v>2</v>
      </c>
      <c r="G162" s="37">
        <v>233898.3</v>
      </c>
      <c r="H162" s="37">
        <v>0</v>
      </c>
      <c r="I162" s="15" t="s">
        <v>3033</v>
      </c>
      <c r="J162" s="10" t="s">
        <v>2</v>
      </c>
      <c r="K162" s="10" t="s">
        <v>2</v>
      </c>
    </row>
    <row r="163" spans="1:11" ht="150">
      <c r="A163" s="10" t="s">
        <v>2331</v>
      </c>
      <c r="B163" s="10" t="s">
        <v>41</v>
      </c>
      <c r="C163" s="17">
        <v>23.5</v>
      </c>
      <c r="D163" s="17" t="s">
        <v>2</v>
      </c>
      <c r="E163" s="17" t="s">
        <v>2</v>
      </c>
      <c r="F163" s="17" t="s">
        <v>2</v>
      </c>
      <c r="G163" s="37">
        <v>413559.3</v>
      </c>
      <c r="H163" s="37">
        <v>0</v>
      </c>
      <c r="I163" s="15" t="s">
        <v>3033</v>
      </c>
      <c r="J163" s="10" t="s">
        <v>2</v>
      </c>
      <c r="K163" s="10" t="s">
        <v>2</v>
      </c>
    </row>
    <row r="164" spans="1:11" ht="165">
      <c r="A164" s="10" t="s">
        <v>2336</v>
      </c>
      <c r="B164" s="10" t="s">
        <v>2838</v>
      </c>
      <c r="C164" s="17">
        <v>17.3</v>
      </c>
      <c r="D164" s="17" t="s">
        <v>2153</v>
      </c>
      <c r="E164" s="17" t="s">
        <v>2843</v>
      </c>
      <c r="F164" s="17"/>
      <c r="G164" s="37">
        <v>222881.4</v>
      </c>
      <c r="H164" s="37">
        <v>0</v>
      </c>
      <c r="I164" s="15" t="s">
        <v>3033</v>
      </c>
      <c r="J164" s="10" t="s">
        <v>2</v>
      </c>
      <c r="K164" s="10" t="s">
        <v>2</v>
      </c>
    </row>
    <row r="165" spans="1:11" ht="165">
      <c r="A165" s="10" t="s">
        <v>2339</v>
      </c>
      <c r="B165" s="10" t="s">
        <v>2844</v>
      </c>
      <c r="C165" s="17">
        <v>21.8</v>
      </c>
      <c r="D165" s="17" t="s">
        <v>2156</v>
      </c>
      <c r="E165" s="17" t="s">
        <v>2847</v>
      </c>
      <c r="F165" s="17"/>
      <c r="G165" s="37">
        <v>299152.5</v>
      </c>
      <c r="H165" s="37">
        <v>0</v>
      </c>
      <c r="I165" s="15" t="s">
        <v>3033</v>
      </c>
      <c r="J165" s="10" t="s">
        <v>2</v>
      </c>
      <c r="K165" s="10" t="s">
        <v>2</v>
      </c>
    </row>
    <row r="166" spans="1:11" ht="180">
      <c r="A166" s="10" t="s">
        <v>2344</v>
      </c>
      <c r="B166" s="10" t="s">
        <v>2854</v>
      </c>
      <c r="C166" s="17">
        <v>0</v>
      </c>
      <c r="D166" s="17" t="s">
        <v>2</v>
      </c>
      <c r="E166" s="17" t="s">
        <v>2</v>
      </c>
      <c r="F166" s="17" t="s">
        <v>2</v>
      </c>
      <c r="G166" s="37">
        <v>310737.12</v>
      </c>
      <c r="H166" s="37">
        <v>0</v>
      </c>
      <c r="I166" s="15" t="s">
        <v>3033</v>
      </c>
      <c r="J166" s="10" t="s">
        <v>2</v>
      </c>
      <c r="K166" s="10" t="s">
        <v>2</v>
      </c>
    </row>
    <row r="167" spans="1:11" ht="180">
      <c r="A167" s="10" t="s">
        <v>2345</v>
      </c>
      <c r="B167" s="10" t="s">
        <v>2855</v>
      </c>
      <c r="C167" s="17">
        <v>0</v>
      </c>
      <c r="D167" s="17" t="s">
        <v>2</v>
      </c>
      <c r="E167" s="17" t="s">
        <v>2</v>
      </c>
      <c r="F167" s="17" t="s">
        <v>2</v>
      </c>
      <c r="G167" s="37">
        <v>621474.24</v>
      </c>
      <c r="H167" s="37">
        <v>42946.989600000001</v>
      </c>
      <c r="I167" s="15" t="s">
        <v>3033</v>
      </c>
      <c r="J167" s="10" t="s">
        <v>2</v>
      </c>
      <c r="K167" s="10" t="s">
        <v>2</v>
      </c>
    </row>
    <row r="168" spans="1:11" ht="165">
      <c r="A168" s="10" t="s">
        <v>2347</v>
      </c>
      <c r="B168" s="10" t="s">
        <v>2346</v>
      </c>
      <c r="C168" s="17">
        <v>5</v>
      </c>
      <c r="D168" s="17" t="s">
        <v>46</v>
      </c>
      <c r="E168" s="17" t="s">
        <v>2856</v>
      </c>
      <c r="F168" s="17" t="s">
        <v>2</v>
      </c>
      <c r="G168" s="37">
        <v>5515.51</v>
      </c>
      <c r="H168" s="37">
        <v>410.01157894736798</v>
      </c>
      <c r="I168" s="15" t="s">
        <v>3033</v>
      </c>
      <c r="J168" s="10" t="s">
        <v>2</v>
      </c>
      <c r="K168" s="10" t="s">
        <v>2</v>
      </c>
    </row>
    <row r="169" spans="1:11" ht="120">
      <c r="A169" s="10" t="s">
        <v>2348</v>
      </c>
      <c r="B169" s="10" t="s">
        <v>2861</v>
      </c>
      <c r="C169" s="17">
        <v>0</v>
      </c>
      <c r="D169" s="17" t="s">
        <v>2</v>
      </c>
      <c r="E169" s="17" t="s">
        <v>2</v>
      </c>
      <c r="F169" s="17" t="s">
        <v>2</v>
      </c>
      <c r="G169" s="37">
        <v>100893.97</v>
      </c>
      <c r="H169" s="37">
        <v>41387.2353185596</v>
      </c>
      <c r="I169" s="15" t="s">
        <v>3033</v>
      </c>
      <c r="J169" s="10" t="s">
        <v>2</v>
      </c>
      <c r="K169" s="10" t="s">
        <v>2</v>
      </c>
    </row>
    <row r="170" spans="1:11" ht="120">
      <c r="A170" s="10" t="s">
        <v>47</v>
      </c>
      <c r="B170" s="10" t="s">
        <v>48</v>
      </c>
      <c r="C170" s="17">
        <v>5790</v>
      </c>
      <c r="D170" s="17" t="s">
        <v>49</v>
      </c>
      <c r="E170" s="17" t="s">
        <v>3426</v>
      </c>
      <c r="F170" s="17" t="s">
        <v>2857</v>
      </c>
      <c r="G170" s="37">
        <v>4280890.1399999997</v>
      </c>
      <c r="H170" s="37">
        <v>1372128.61855956</v>
      </c>
      <c r="I170" s="15" t="s">
        <v>3033</v>
      </c>
      <c r="J170" s="10" t="s">
        <v>2</v>
      </c>
      <c r="K170" s="10" t="s">
        <v>2</v>
      </c>
    </row>
    <row r="171" spans="1:11" ht="120">
      <c r="A171" s="10" t="s">
        <v>2859</v>
      </c>
      <c r="B171" s="10" t="s">
        <v>2860</v>
      </c>
      <c r="C171" s="17">
        <v>15</v>
      </c>
      <c r="D171" s="17" t="s">
        <v>50</v>
      </c>
      <c r="E171" s="17" t="s">
        <v>3427</v>
      </c>
      <c r="F171" s="17" t="s">
        <v>2858</v>
      </c>
      <c r="G171" s="37">
        <v>18344.39</v>
      </c>
      <c r="H171" s="37">
        <v>7484.3245152354602</v>
      </c>
      <c r="I171" s="15" t="s">
        <v>3033</v>
      </c>
      <c r="J171" s="10" t="s">
        <v>2</v>
      </c>
      <c r="K171" s="10" t="s">
        <v>2</v>
      </c>
    </row>
    <row r="172" spans="1:11" ht="120">
      <c r="A172" s="10" t="s">
        <v>51</v>
      </c>
      <c r="B172" s="10" t="s">
        <v>2860</v>
      </c>
      <c r="C172" s="17">
        <v>108</v>
      </c>
      <c r="D172" s="17" t="s">
        <v>52</v>
      </c>
      <c r="E172" s="17" t="s">
        <v>3428</v>
      </c>
      <c r="F172" s="17" t="s">
        <v>2349</v>
      </c>
      <c r="G172" s="37">
        <v>101386.69</v>
      </c>
      <c r="H172" s="37">
        <v>30806.5604432133</v>
      </c>
      <c r="I172" s="15" t="s">
        <v>3033</v>
      </c>
      <c r="J172" s="10" t="s">
        <v>2</v>
      </c>
      <c r="K172" s="10" t="s">
        <v>2</v>
      </c>
    </row>
    <row r="173" spans="1:11" ht="120">
      <c r="A173" s="10" t="s">
        <v>53</v>
      </c>
      <c r="B173" s="10" t="s">
        <v>2860</v>
      </c>
      <c r="C173" s="17">
        <v>28.3</v>
      </c>
      <c r="D173" s="17" t="s">
        <v>54</v>
      </c>
      <c r="E173" s="17" t="s">
        <v>3429</v>
      </c>
      <c r="F173" s="17" t="s">
        <v>3126</v>
      </c>
      <c r="G173" s="37">
        <v>12382.48</v>
      </c>
      <c r="H173" s="37">
        <v>0</v>
      </c>
      <c r="I173" s="15" t="s">
        <v>3033</v>
      </c>
      <c r="J173" s="10" t="s">
        <v>2</v>
      </c>
      <c r="K173" s="10" t="s">
        <v>2</v>
      </c>
    </row>
    <row r="174" spans="1:11" ht="120">
      <c r="A174" s="10" t="s">
        <v>2350</v>
      </c>
      <c r="B174" s="10" t="s">
        <v>2860</v>
      </c>
      <c r="C174" s="17">
        <v>26.4</v>
      </c>
      <c r="D174" s="17" t="s">
        <v>55</v>
      </c>
      <c r="E174" s="17" t="s">
        <v>3430</v>
      </c>
      <c r="F174" s="17" t="s">
        <v>2862</v>
      </c>
      <c r="G174" s="37">
        <v>3979.67</v>
      </c>
      <c r="H174" s="37">
        <v>2588.1859833795002</v>
      </c>
      <c r="I174" s="15" t="s">
        <v>3033</v>
      </c>
      <c r="J174" s="10" t="s">
        <v>2</v>
      </c>
      <c r="K174" s="10" t="s">
        <v>2</v>
      </c>
    </row>
    <row r="175" spans="1:11" ht="120">
      <c r="A175" s="10" t="s">
        <v>56</v>
      </c>
      <c r="B175" s="10" t="s">
        <v>2860</v>
      </c>
      <c r="C175" s="17">
        <v>75415.8</v>
      </c>
      <c r="D175" s="17" t="s">
        <v>57</v>
      </c>
      <c r="E175" s="17" t="s">
        <v>3431</v>
      </c>
      <c r="F175" s="17" t="s">
        <v>2863</v>
      </c>
      <c r="G175" s="37">
        <v>226714.34</v>
      </c>
      <c r="H175" s="37">
        <v>0</v>
      </c>
      <c r="I175" s="15" t="s">
        <v>3033</v>
      </c>
      <c r="J175" s="10" t="s">
        <v>2</v>
      </c>
      <c r="K175" s="10" t="s">
        <v>2</v>
      </c>
    </row>
    <row r="176" spans="1:11" ht="330">
      <c r="A176" s="10" t="s">
        <v>2864</v>
      </c>
      <c r="B176" s="10" t="s">
        <v>2860</v>
      </c>
      <c r="C176" s="17">
        <v>10375.200000000001</v>
      </c>
      <c r="D176" s="17" t="s">
        <v>58</v>
      </c>
      <c r="E176" s="17" t="s">
        <v>3432</v>
      </c>
      <c r="F176" s="17" t="s">
        <v>2865</v>
      </c>
      <c r="G176" s="37">
        <v>1726695.11</v>
      </c>
      <c r="H176" s="37">
        <v>0</v>
      </c>
      <c r="I176" s="15" t="s">
        <v>3033</v>
      </c>
      <c r="J176" s="10" t="s">
        <v>2</v>
      </c>
      <c r="K176" s="10" t="s">
        <v>2</v>
      </c>
    </row>
    <row r="177" spans="1:11" ht="120">
      <c r="A177" s="10" t="s">
        <v>3433</v>
      </c>
      <c r="B177" s="10" t="s">
        <v>2860</v>
      </c>
      <c r="C177" s="17">
        <v>306</v>
      </c>
      <c r="D177" s="17" t="s">
        <v>59</v>
      </c>
      <c r="E177" s="17" t="s">
        <v>3434</v>
      </c>
      <c r="F177" s="17" t="s">
        <v>3127</v>
      </c>
      <c r="G177" s="37">
        <v>247116</v>
      </c>
      <c r="H177" s="37">
        <v>0</v>
      </c>
      <c r="I177" s="15" t="s">
        <v>3033</v>
      </c>
      <c r="J177" s="10" t="s">
        <v>2</v>
      </c>
      <c r="K177" s="10" t="s">
        <v>2</v>
      </c>
    </row>
    <row r="178" spans="1:11" ht="120">
      <c r="A178" s="10" t="s">
        <v>3435</v>
      </c>
      <c r="B178" s="10" t="s">
        <v>2860</v>
      </c>
      <c r="C178" s="17">
        <v>17.8</v>
      </c>
      <c r="D178" s="17" t="s">
        <v>60</v>
      </c>
      <c r="E178" s="17" t="s">
        <v>3436</v>
      </c>
      <c r="F178" s="17" t="s">
        <v>3128</v>
      </c>
      <c r="G178" s="37">
        <v>115933.9</v>
      </c>
      <c r="H178" s="37">
        <v>0</v>
      </c>
      <c r="I178" s="15" t="s">
        <v>3033</v>
      </c>
      <c r="J178" s="10" t="s">
        <v>2</v>
      </c>
      <c r="K178" s="10" t="s">
        <v>2</v>
      </c>
    </row>
    <row r="179" spans="1:11" ht="120">
      <c r="A179" s="10" t="s">
        <v>2351</v>
      </c>
      <c r="B179" s="10" t="s">
        <v>2866</v>
      </c>
      <c r="C179" s="17">
        <v>0</v>
      </c>
      <c r="D179" s="17" t="s">
        <v>2</v>
      </c>
      <c r="E179" s="17" t="s">
        <v>2</v>
      </c>
      <c r="F179" s="17" t="s">
        <v>2</v>
      </c>
      <c r="G179" s="37">
        <v>568523.52000000002</v>
      </c>
      <c r="H179" s="37">
        <v>152406.20260387799</v>
      </c>
      <c r="I179" s="15" t="s">
        <v>3033</v>
      </c>
      <c r="J179" s="10" t="s">
        <v>2</v>
      </c>
      <c r="K179" s="10" t="s">
        <v>2</v>
      </c>
    </row>
    <row r="180" spans="1:11" ht="120">
      <c r="A180" s="10" t="s">
        <v>2352</v>
      </c>
      <c r="B180" s="10" t="s">
        <v>2866</v>
      </c>
      <c r="C180" s="17">
        <v>0</v>
      </c>
      <c r="D180" s="17" t="s">
        <v>2</v>
      </c>
      <c r="E180" s="17" t="s">
        <v>2</v>
      </c>
      <c r="F180" s="17" t="s">
        <v>2</v>
      </c>
      <c r="G180" s="37">
        <v>323591.12</v>
      </c>
      <c r="H180" s="37">
        <v>0</v>
      </c>
      <c r="I180" s="15" t="s">
        <v>3033</v>
      </c>
      <c r="J180" s="10" t="s">
        <v>2</v>
      </c>
      <c r="K180" s="10" t="s">
        <v>2</v>
      </c>
    </row>
    <row r="181" spans="1:11" ht="120">
      <c r="A181" s="10" t="s">
        <v>61</v>
      </c>
      <c r="B181" s="10" t="s">
        <v>2866</v>
      </c>
      <c r="C181" s="17">
        <v>0</v>
      </c>
      <c r="D181" s="17" t="s">
        <v>2</v>
      </c>
      <c r="E181" s="17" t="s">
        <v>2</v>
      </c>
      <c r="F181" s="17" t="s">
        <v>2</v>
      </c>
      <c r="G181" s="37">
        <v>135888.26999999999</v>
      </c>
      <c r="H181" s="37">
        <v>0</v>
      </c>
      <c r="I181" s="15" t="s">
        <v>3033</v>
      </c>
      <c r="J181" s="10" t="s">
        <v>2</v>
      </c>
      <c r="K181" s="10" t="s">
        <v>2</v>
      </c>
    </row>
    <row r="182" spans="1:11" ht="120">
      <c r="A182" s="10" t="s">
        <v>2353</v>
      </c>
      <c r="B182" s="10" t="s">
        <v>62</v>
      </c>
      <c r="C182" s="17">
        <v>0</v>
      </c>
      <c r="D182" s="17" t="s">
        <v>2</v>
      </c>
      <c r="E182" s="17" t="s">
        <v>2</v>
      </c>
      <c r="F182" s="17" t="s">
        <v>2</v>
      </c>
      <c r="G182" s="37">
        <v>120833.34</v>
      </c>
      <c r="H182" s="37">
        <v>20810.6318333333</v>
      </c>
      <c r="I182" s="15" t="s">
        <v>3033</v>
      </c>
      <c r="J182" s="10" t="s">
        <v>2</v>
      </c>
      <c r="K182" s="10" t="s">
        <v>2</v>
      </c>
    </row>
    <row r="183" spans="1:11" ht="120">
      <c r="A183" s="10" t="s">
        <v>2353</v>
      </c>
      <c r="B183" s="10" t="s">
        <v>62</v>
      </c>
      <c r="C183" s="17">
        <v>0</v>
      </c>
      <c r="D183" s="17" t="s">
        <v>2</v>
      </c>
      <c r="E183" s="17" t="s">
        <v>2</v>
      </c>
      <c r="F183" s="17" t="s">
        <v>2</v>
      </c>
      <c r="G183" s="37">
        <v>120833.33</v>
      </c>
      <c r="H183" s="37">
        <v>20810.6218611111</v>
      </c>
      <c r="I183" s="15" t="s">
        <v>3033</v>
      </c>
      <c r="J183" s="10" t="s">
        <v>2</v>
      </c>
      <c r="K183" s="10" t="s">
        <v>2</v>
      </c>
    </row>
    <row r="184" spans="1:11" ht="135">
      <c r="A184" s="10" t="s">
        <v>63</v>
      </c>
      <c r="B184" s="10" t="s">
        <v>2354</v>
      </c>
      <c r="C184" s="17">
        <v>10.3</v>
      </c>
      <c r="D184" s="17" t="s">
        <v>3008</v>
      </c>
      <c r="E184" s="17" t="s">
        <v>2867</v>
      </c>
      <c r="F184" s="17" t="s">
        <v>2</v>
      </c>
      <c r="G184" s="37">
        <v>153194</v>
      </c>
      <c r="H184" s="37">
        <v>36526.4316666667</v>
      </c>
      <c r="I184" s="15" t="s">
        <v>3437</v>
      </c>
      <c r="J184" s="10" t="s">
        <v>2</v>
      </c>
      <c r="K184" s="10" t="s">
        <v>2</v>
      </c>
    </row>
    <row r="185" spans="1:11" ht="135">
      <c r="A185" s="10" t="s">
        <v>64</v>
      </c>
      <c r="B185" s="10" t="s">
        <v>2355</v>
      </c>
      <c r="C185" s="17">
        <v>10.3</v>
      </c>
      <c r="D185" s="17" t="s">
        <v>65</v>
      </c>
      <c r="E185" s="17" t="s">
        <v>3129</v>
      </c>
      <c r="F185" s="17" t="s">
        <v>2</v>
      </c>
      <c r="G185" s="37">
        <v>153194</v>
      </c>
      <c r="H185" s="37">
        <v>36526.4316666667</v>
      </c>
      <c r="I185" s="15" t="s">
        <v>3437</v>
      </c>
      <c r="J185" s="10" t="s">
        <v>2</v>
      </c>
      <c r="K185" s="10" t="s">
        <v>2</v>
      </c>
    </row>
    <row r="186" spans="1:11" ht="135">
      <c r="A186" s="10" t="s">
        <v>64</v>
      </c>
      <c r="B186" s="10" t="s">
        <v>2356</v>
      </c>
      <c r="C186" s="17">
        <v>10.3</v>
      </c>
      <c r="D186" s="17" t="s">
        <v>67</v>
      </c>
      <c r="E186" s="17" t="s">
        <v>2869</v>
      </c>
      <c r="F186" s="17" t="s">
        <v>2</v>
      </c>
      <c r="G186" s="37">
        <v>153194</v>
      </c>
      <c r="H186" s="37">
        <v>36526.4316666667</v>
      </c>
      <c r="I186" s="15" t="s">
        <v>3437</v>
      </c>
      <c r="J186" s="10" t="s">
        <v>2</v>
      </c>
      <c r="K186" s="10" t="s">
        <v>2</v>
      </c>
    </row>
    <row r="187" spans="1:11" ht="135">
      <c r="A187" s="10" t="s">
        <v>64</v>
      </c>
      <c r="B187" s="10" t="s">
        <v>2357</v>
      </c>
      <c r="C187" s="17">
        <v>10.3</v>
      </c>
      <c r="D187" s="17" t="s">
        <v>68</v>
      </c>
      <c r="E187" s="17" t="s">
        <v>2</v>
      </c>
      <c r="F187" s="17" t="s">
        <v>2</v>
      </c>
      <c r="G187" s="37">
        <v>153194</v>
      </c>
      <c r="H187" s="37">
        <v>36526.4316666667</v>
      </c>
      <c r="I187" s="15" t="s">
        <v>3437</v>
      </c>
      <c r="J187" s="10" t="s">
        <v>2</v>
      </c>
      <c r="K187" s="10" t="s">
        <v>2</v>
      </c>
    </row>
    <row r="188" spans="1:11" ht="135">
      <c r="A188" s="10" t="s">
        <v>64</v>
      </c>
      <c r="B188" s="10" t="s">
        <v>2358</v>
      </c>
      <c r="C188" s="17">
        <v>11</v>
      </c>
      <c r="D188" s="17" t="s">
        <v>69</v>
      </c>
      <c r="E188" s="17" t="s">
        <v>2870</v>
      </c>
      <c r="F188" s="17" t="s">
        <v>2</v>
      </c>
      <c r="G188" s="37">
        <v>164806</v>
      </c>
      <c r="H188" s="37">
        <v>39376.698333333297</v>
      </c>
      <c r="I188" s="15" t="s">
        <v>3437</v>
      </c>
      <c r="J188" s="10" t="s">
        <v>2</v>
      </c>
      <c r="K188" s="10" t="s">
        <v>2</v>
      </c>
    </row>
    <row r="189" spans="1:11" ht="135">
      <c r="A189" s="10" t="s">
        <v>64</v>
      </c>
      <c r="B189" s="10" t="s">
        <v>2359</v>
      </c>
      <c r="C189" s="17">
        <v>11</v>
      </c>
      <c r="D189" s="17" t="s">
        <v>70</v>
      </c>
      <c r="E189" s="17" t="s">
        <v>2868</v>
      </c>
      <c r="F189" s="17" t="s">
        <v>2</v>
      </c>
      <c r="G189" s="37">
        <v>164806</v>
      </c>
      <c r="H189" s="37">
        <v>39376.698333333297</v>
      </c>
      <c r="I189" s="15" t="s">
        <v>3437</v>
      </c>
      <c r="J189" s="10" t="s">
        <v>2</v>
      </c>
      <c r="K189" s="10" t="s">
        <v>2</v>
      </c>
    </row>
    <row r="190" spans="1:11" ht="135">
      <c r="A190" s="10" t="s">
        <v>3131</v>
      </c>
      <c r="B190" s="10" t="s">
        <v>2354</v>
      </c>
      <c r="C190" s="17">
        <v>20.3</v>
      </c>
      <c r="D190" s="17" t="s">
        <v>71</v>
      </c>
      <c r="E190" s="17" t="s">
        <v>2871</v>
      </c>
      <c r="F190" s="17" t="s">
        <v>2</v>
      </c>
      <c r="G190" s="37">
        <v>382806</v>
      </c>
      <c r="H190" s="37">
        <v>238062.735567867</v>
      </c>
      <c r="I190" s="15" t="s">
        <v>3437</v>
      </c>
      <c r="J190" s="10" t="s">
        <v>2</v>
      </c>
      <c r="K190" s="10" t="s">
        <v>2</v>
      </c>
    </row>
    <row r="191" spans="1:11" ht="135">
      <c r="A191" s="10" t="s">
        <v>3132</v>
      </c>
      <c r="B191" s="10" t="s">
        <v>2355</v>
      </c>
      <c r="C191" s="17">
        <v>20.3</v>
      </c>
      <c r="D191" s="17" t="s">
        <v>72</v>
      </c>
      <c r="E191" s="17" t="s">
        <v>3130</v>
      </c>
      <c r="F191" s="17" t="s">
        <v>2</v>
      </c>
      <c r="G191" s="37">
        <v>289170</v>
      </c>
      <c r="H191" s="37">
        <v>179796.00506925199</v>
      </c>
      <c r="I191" s="15" t="s">
        <v>3437</v>
      </c>
      <c r="J191" s="10" t="s">
        <v>2</v>
      </c>
      <c r="K191" s="10" t="s">
        <v>2</v>
      </c>
    </row>
    <row r="192" spans="1:11" ht="135">
      <c r="A192" s="10" t="s">
        <v>3133</v>
      </c>
      <c r="B192" s="10" t="s">
        <v>66</v>
      </c>
      <c r="C192" s="17">
        <v>20.3</v>
      </c>
      <c r="D192" s="17" t="s">
        <v>73</v>
      </c>
      <c r="E192" s="17" t="s">
        <v>2872</v>
      </c>
      <c r="F192" s="17" t="s">
        <v>2874</v>
      </c>
      <c r="G192" s="37">
        <v>324972</v>
      </c>
      <c r="H192" s="37">
        <v>202096.59055401699</v>
      </c>
      <c r="I192" s="15" t="s">
        <v>3437</v>
      </c>
      <c r="J192" s="10" t="s">
        <v>2</v>
      </c>
      <c r="K192" s="10" t="s">
        <v>2</v>
      </c>
    </row>
    <row r="193" spans="1:11" ht="135">
      <c r="A193" s="10" t="s">
        <v>3134</v>
      </c>
      <c r="B193" s="10" t="s">
        <v>2357</v>
      </c>
      <c r="C193" s="17">
        <v>20.3</v>
      </c>
      <c r="D193" s="17" t="s">
        <v>74</v>
      </c>
      <c r="E193" s="17" t="s">
        <v>2873</v>
      </c>
      <c r="F193" s="17" t="s">
        <v>2875</v>
      </c>
      <c r="G193" s="37">
        <v>289170</v>
      </c>
      <c r="H193" s="37">
        <v>179796.00506925199</v>
      </c>
      <c r="I193" s="15" t="s">
        <v>3437</v>
      </c>
      <c r="J193" s="10" t="s">
        <v>2</v>
      </c>
      <c r="K193" s="10" t="s">
        <v>2</v>
      </c>
    </row>
    <row r="194" spans="1:11" ht="135">
      <c r="A194" s="10" t="s">
        <v>3135</v>
      </c>
      <c r="B194" s="10" t="s">
        <v>2358</v>
      </c>
      <c r="C194" s="17">
        <v>14</v>
      </c>
      <c r="D194" s="17" t="s">
        <v>75</v>
      </c>
      <c r="E194" s="17" t="s">
        <v>2877</v>
      </c>
      <c r="F194" s="17" t="s">
        <v>2876</v>
      </c>
      <c r="G194" s="37">
        <v>192780</v>
      </c>
      <c r="H194" s="37">
        <v>119888.06337950101</v>
      </c>
      <c r="I194" s="15" t="s">
        <v>3437</v>
      </c>
      <c r="J194" s="10" t="s">
        <v>2</v>
      </c>
      <c r="K194" s="10" t="s">
        <v>2</v>
      </c>
    </row>
    <row r="195" spans="1:11" ht="135">
      <c r="A195" s="10" t="s">
        <v>3136</v>
      </c>
      <c r="B195" s="10" t="s">
        <v>2360</v>
      </c>
      <c r="C195" s="17">
        <v>14</v>
      </c>
      <c r="D195" s="17" t="s">
        <v>76</v>
      </c>
      <c r="E195" s="17" t="s">
        <v>2878</v>
      </c>
      <c r="F195" s="17" t="s">
        <v>2879</v>
      </c>
      <c r="G195" s="37">
        <v>192780</v>
      </c>
      <c r="H195" s="37">
        <v>119888.06337950101</v>
      </c>
      <c r="I195" s="15" t="s">
        <v>3437</v>
      </c>
      <c r="J195" s="10" t="s">
        <v>2</v>
      </c>
      <c r="K195" s="10" t="s">
        <v>2</v>
      </c>
    </row>
    <row r="196" spans="1:11" ht="120">
      <c r="A196" s="10" t="s">
        <v>3438</v>
      </c>
      <c r="B196" s="10" t="s">
        <v>3439</v>
      </c>
      <c r="C196" s="17">
        <v>12.6</v>
      </c>
      <c r="D196" s="17" t="s">
        <v>3440</v>
      </c>
      <c r="E196" s="17" t="s">
        <v>2</v>
      </c>
      <c r="F196" s="17" t="s">
        <v>2</v>
      </c>
      <c r="G196" s="37">
        <v>4349500</v>
      </c>
      <c r="H196" s="37">
        <v>4337451.5235457104</v>
      </c>
      <c r="I196" s="15" t="s">
        <v>3441</v>
      </c>
      <c r="J196" s="10" t="s">
        <v>2</v>
      </c>
      <c r="K196" s="10" t="s">
        <v>2</v>
      </c>
    </row>
    <row r="197" spans="1:11">
      <c r="A197" s="33" t="s">
        <v>2159</v>
      </c>
      <c r="B197" s="27"/>
      <c r="C197" s="28"/>
      <c r="D197" s="28"/>
      <c r="E197" s="28"/>
      <c r="F197" s="28"/>
      <c r="G197" s="38">
        <f>SUM(G126:G196)</f>
        <v>29146009.700000003</v>
      </c>
      <c r="H197" s="38">
        <f>SUM(H126:H196)</f>
        <v>11001476.557141449</v>
      </c>
      <c r="I197" s="46"/>
      <c r="J197" s="31"/>
      <c r="K197" s="47"/>
    </row>
    <row r="198" spans="1:11">
      <c r="A198" s="94" t="s">
        <v>77</v>
      </c>
      <c r="B198" s="94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1:11">
      <c r="A199" s="101" t="s">
        <v>3442</v>
      </c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</row>
    <row r="200" spans="1:11" ht="120">
      <c r="A200" s="55" t="s">
        <v>217</v>
      </c>
      <c r="B200" s="17" t="s">
        <v>2983</v>
      </c>
      <c r="C200" s="56">
        <v>175</v>
      </c>
      <c r="D200" s="17" t="s">
        <v>218</v>
      </c>
      <c r="E200" s="17" t="s">
        <v>3443</v>
      </c>
      <c r="F200" s="17" t="s">
        <v>2</v>
      </c>
      <c r="G200" s="37">
        <v>13496</v>
      </c>
      <c r="H200" s="37">
        <v>0</v>
      </c>
      <c r="I200" s="15" t="s">
        <v>3033</v>
      </c>
      <c r="J200" s="10" t="s">
        <v>2</v>
      </c>
      <c r="K200" s="10" t="s">
        <v>2</v>
      </c>
    </row>
    <row r="201" spans="1:11" ht="135">
      <c r="A201" s="10" t="s">
        <v>1524</v>
      </c>
      <c r="B201" s="10" t="s">
        <v>1525</v>
      </c>
      <c r="C201" s="57">
        <v>217</v>
      </c>
      <c r="D201" s="10" t="s">
        <v>1526</v>
      </c>
      <c r="E201" s="10" t="s">
        <v>1527</v>
      </c>
      <c r="F201" s="11" t="s">
        <v>2</v>
      </c>
      <c r="G201" s="22">
        <v>586440.68000000005</v>
      </c>
      <c r="H201" s="22">
        <v>585742.536333333</v>
      </c>
      <c r="I201" s="15" t="s">
        <v>2440</v>
      </c>
      <c r="J201" s="11" t="s">
        <v>2</v>
      </c>
      <c r="K201" s="10" t="s">
        <v>2</v>
      </c>
    </row>
    <row r="202" spans="1:11" ht="120">
      <c r="A202" s="55" t="s">
        <v>78</v>
      </c>
      <c r="B202" s="17" t="s">
        <v>2366</v>
      </c>
      <c r="C202" s="56">
        <v>352.9</v>
      </c>
      <c r="D202" s="17" t="s">
        <v>3137</v>
      </c>
      <c r="E202" s="17" t="s">
        <v>2880</v>
      </c>
      <c r="F202" s="17" t="s">
        <v>2</v>
      </c>
      <c r="G202" s="37">
        <v>115637.75</v>
      </c>
      <c r="H202" s="37">
        <v>0</v>
      </c>
      <c r="I202" s="15" t="s">
        <v>3033</v>
      </c>
      <c r="J202" s="10" t="s">
        <v>2</v>
      </c>
      <c r="K202" s="10" t="s">
        <v>2</v>
      </c>
    </row>
    <row r="203" spans="1:11" ht="120">
      <c r="A203" s="55" t="s">
        <v>93</v>
      </c>
      <c r="B203" s="17" t="s">
        <v>2898</v>
      </c>
      <c r="C203" s="56">
        <v>941.3</v>
      </c>
      <c r="D203" s="17" t="s">
        <v>94</v>
      </c>
      <c r="E203" s="17" t="s">
        <v>2897</v>
      </c>
      <c r="F203" s="17" t="s">
        <v>2</v>
      </c>
      <c r="G203" s="37">
        <v>3806867.82</v>
      </c>
      <c r="H203" s="37">
        <v>316389.41450000001</v>
      </c>
      <c r="I203" s="15" t="s">
        <v>3033</v>
      </c>
      <c r="J203" s="10" t="s">
        <v>2</v>
      </c>
      <c r="K203" s="10" t="s">
        <v>2</v>
      </c>
    </row>
    <row r="204" spans="1:11" ht="120">
      <c r="A204" s="55" t="s">
        <v>79</v>
      </c>
      <c r="B204" s="17" t="s">
        <v>2365</v>
      </c>
      <c r="C204" s="56">
        <v>101</v>
      </c>
      <c r="D204" s="17" t="s">
        <v>3138</v>
      </c>
      <c r="E204" s="17" t="s">
        <v>2881</v>
      </c>
      <c r="F204" s="17" t="s">
        <v>2</v>
      </c>
      <c r="G204" s="37">
        <v>33095.53</v>
      </c>
      <c r="H204" s="37">
        <v>0</v>
      </c>
      <c r="I204" s="15" t="s">
        <v>3033</v>
      </c>
      <c r="J204" s="10" t="s">
        <v>2</v>
      </c>
      <c r="K204" s="10" t="s">
        <v>2</v>
      </c>
    </row>
    <row r="205" spans="1:11" ht="135">
      <c r="A205" s="10" t="s">
        <v>1542</v>
      </c>
      <c r="B205" s="10" t="s">
        <v>1543</v>
      </c>
      <c r="C205" s="57">
        <v>1100</v>
      </c>
      <c r="D205" s="10" t="s">
        <v>1544</v>
      </c>
      <c r="E205" s="10" t="s">
        <v>3174</v>
      </c>
      <c r="F205" s="11" t="s">
        <v>2</v>
      </c>
      <c r="G205" s="22">
        <v>1664406.78</v>
      </c>
      <c r="H205" s="22">
        <v>1661632.7686999999</v>
      </c>
      <c r="I205" s="15" t="s">
        <v>2441</v>
      </c>
      <c r="J205" s="11" t="s">
        <v>2</v>
      </c>
      <c r="K205" s="10" t="s">
        <v>2</v>
      </c>
    </row>
    <row r="206" spans="1:11" ht="240">
      <c r="A206" s="10" t="s">
        <v>80</v>
      </c>
      <c r="B206" s="17" t="s">
        <v>2885</v>
      </c>
      <c r="C206" s="56">
        <v>2783.3</v>
      </c>
      <c r="D206" s="17" t="s">
        <v>3139</v>
      </c>
      <c r="E206" s="17" t="s">
        <v>2882</v>
      </c>
      <c r="F206" s="17" t="s">
        <v>2</v>
      </c>
      <c r="G206" s="37">
        <v>8434.9599999999991</v>
      </c>
      <c r="H206" s="37">
        <v>0</v>
      </c>
      <c r="I206" s="15" t="s">
        <v>3033</v>
      </c>
      <c r="J206" s="10" t="s">
        <v>2</v>
      </c>
      <c r="K206" s="10" t="s">
        <v>2</v>
      </c>
    </row>
    <row r="207" spans="1:11" ht="120">
      <c r="A207" s="55" t="s">
        <v>81</v>
      </c>
      <c r="B207" s="17" t="s">
        <v>2367</v>
      </c>
      <c r="C207" s="56">
        <v>892</v>
      </c>
      <c r="D207" s="17" t="s">
        <v>3140</v>
      </c>
      <c r="E207" s="17" t="s">
        <v>2883</v>
      </c>
      <c r="F207" s="17" t="s">
        <v>2</v>
      </c>
      <c r="G207" s="37">
        <v>122717</v>
      </c>
      <c r="H207" s="37">
        <v>10226.5991666667</v>
      </c>
      <c r="I207" s="15" t="s">
        <v>3033</v>
      </c>
      <c r="J207" s="10" t="s">
        <v>2</v>
      </c>
      <c r="K207" s="10" t="s">
        <v>2</v>
      </c>
    </row>
    <row r="208" spans="1:11" ht="135">
      <c r="A208" s="10" t="s">
        <v>1677</v>
      </c>
      <c r="B208" s="10" t="s">
        <v>2490</v>
      </c>
      <c r="C208" s="58">
        <v>90</v>
      </c>
      <c r="D208" s="10" t="s">
        <v>1678</v>
      </c>
      <c r="E208" s="10" t="s">
        <v>2378</v>
      </c>
      <c r="F208" s="11" t="s">
        <v>2</v>
      </c>
      <c r="G208" s="22">
        <v>137029.17000000001</v>
      </c>
      <c r="H208" s="22">
        <v>136800.78805</v>
      </c>
      <c r="I208" s="15" t="s">
        <v>2487</v>
      </c>
      <c r="J208" s="11" t="s">
        <v>2</v>
      </c>
      <c r="K208" s="10" t="s">
        <v>2</v>
      </c>
    </row>
    <row r="209" spans="1:11" ht="135">
      <c r="A209" s="55" t="s">
        <v>3444</v>
      </c>
      <c r="B209" s="10" t="s">
        <v>1639</v>
      </c>
      <c r="C209" s="58">
        <v>852</v>
      </c>
      <c r="D209" s="10" t="s">
        <v>1640</v>
      </c>
      <c r="E209" s="10" t="s">
        <v>2459</v>
      </c>
      <c r="F209" s="11" t="s">
        <v>2</v>
      </c>
      <c r="G209" s="22">
        <v>1520000</v>
      </c>
      <c r="H209" s="22">
        <v>1517466.66666667</v>
      </c>
      <c r="I209" s="15" t="s">
        <v>2454</v>
      </c>
      <c r="J209" s="11" t="s">
        <v>2</v>
      </c>
      <c r="K209" s="10" t="s">
        <v>2</v>
      </c>
    </row>
    <row r="210" spans="1:11" ht="135">
      <c r="A210" s="55" t="s">
        <v>1641</v>
      </c>
      <c r="B210" s="10" t="s">
        <v>1642</v>
      </c>
      <c r="C210" s="58">
        <v>1938</v>
      </c>
      <c r="D210" s="10" t="s">
        <v>1643</v>
      </c>
      <c r="E210" s="10" t="s">
        <v>2460</v>
      </c>
      <c r="F210" s="11" t="s">
        <v>2</v>
      </c>
      <c r="G210" s="22">
        <v>2917000</v>
      </c>
      <c r="H210" s="22">
        <v>2912138.3333333302</v>
      </c>
      <c r="I210" s="15" t="s">
        <v>2454</v>
      </c>
      <c r="J210" s="11" t="s">
        <v>2</v>
      </c>
      <c r="K210" s="10" t="s">
        <v>2</v>
      </c>
    </row>
    <row r="211" spans="1:11" ht="120">
      <c r="A211" s="55" t="s">
        <v>82</v>
      </c>
      <c r="B211" s="17" t="s">
        <v>83</v>
      </c>
      <c r="C211" s="56">
        <v>375.2</v>
      </c>
      <c r="D211" s="17" t="s">
        <v>3141</v>
      </c>
      <c r="E211" s="17" t="s">
        <v>2884</v>
      </c>
      <c r="F211" s="17" t="s">
        <v>2</v>
      </c>
      <c r="G211" s="37">
        <v>149992</v>
      </c>
      <c r="H211" s="37">
        <v>12665.165555555601</v>
      </c>
      <c r="I211" s="15" t="s">
        <v>3033</v>
      </c>
      <c r="J211" s="10" t="s">
        <v>2</v>
      </c>
      <c r="K211" s="10" t="s">
        <v>2</v>
      </c>
    </row>
    <row r="212" spans="1:11" ht="120">
      <c r="A212" s="55" t="s">
        <v>84</v>
      </c>
      <c r="B212" s="17" t="s">
        <v>2893</v>
      </c>
      <c r="C212" s="56">
        <v>327.60000000000002</v>
      </c>
      <c r="D212" s="17" t="s">
        <v>3142</v>
      </c>
      <c r="E212" s="17" t="s">
        <v>2886</v>
      </c>
      <c r="F212" s="17" t="s">
        <v>2</v>
      </c>
      <c r="G212" s="37">
        <v>145795</v>
      </c>
      <c r="H212" s="37">
        <v>12473.2483333333</v>
      </c>
      <c r="I212" s="15" t="s">
        <v>3033</v>
      </c>
      <c r="J212" s="10" t="s">
        <v>2</v>
      </c>
      <c r="K212" s="10" t="s">
        <v>2</v>
      </c>
    </row>
    <row r="213" spans="1:11" ht="120">
      <c r="A213" s="55" t="s">
        <v>85</v>
      </c>
      <c r="B213" s="17" t="s">
        <v>2892</v>
      </c>
      <c r="C213" s="56">
        <v>362.1</v>
      </c>
      <c r="D213" s="17" t="s">
        <v>3143</v>
      </c>
      <c r="E213" s="17" t="s">
        <v>2887</v>
      </c>
      <c r="F213" s="17" t="s">
        <v>2</v>
      </c>
      <c r="G213" s="37">
        <v>19189.009999999998</v>
      </c>
      <c r="H213" s="37">
        <v>0</v>
      </c>
      <c r="I213" s="15" t="s">
        <v>3033</v>
      </c>
      <c r="J213" s="10" t="s">
        <v>2</v>
      </c>
      <c r="K213" s="10" t="s">
        <v>2</v>
      </c>
    </row>
    <row r="214" spans="1:11" ht="120">
      <c r="A214" s="55" t="s">
        <v>86</v>
      </c>
      <c r="B214" s="17" t="s">
        <v>2891</v>
      </c>
      <c r="C214" s="56">
        <v>696.5</v>
      </c>
      <c r="D214" s="17" t="s">
        <v>3144</v>
      </c>
      <c r="E214" s="17" t="s">
        <v>2888</v>
      </c>
      <c r="F214" s="17" t="s">
        <v>2</v>
      </c>
      <c r="G214" s="37">
        <v>36910.1</v>
      </c>
      <c r="H214" s="37">
        <v>0</v>
      </c>
      <c r="I214" s="15" t="s">
        <v>3033</v>
      </c>
      <c r="J214" s="10" t="s">
        <v>2</v>
      </c>
      <c r="K214" s="10" t="s">
        <v>2</v>
      </c>
    </row>
    <row r="215" spans="1:11" ht="135">
      <c r="A215" s="10" t="s">
        <v>1528</v>
      </c>
      <c r="B215" s="10" t="s">
        <v>1529</v>
      </c>
      <c r="C215" s="57">
        <v>228</v>
      </c>
      <c r="D215" s="10" t="s">
        <v>1530</v>
      </c>
      <c r="E215" s="10" t="s">
        <v>1531</v>
      </c>
      <c r="F215" s="11" t="s">
        <v>2</v>
      </c>
      <c r="G215" s="22">
        <v>77118.64</v>
      </c>
      <c r="H215" s="22">
        <v>76990.108933333293</v>
      </c>
      <c r="I215" s="15" t="s">
        <v>2440</v>
      </c>
      <c r="J215" s="11" t="s">
        <v>2</v>
      </c>
      <c r="K215" s="10" t="s">
        <v>2</v>
      </c>
    </row>
    <row r="216" spans="1:11" ht="120">
      <c r="A216" s="55" t="s">
        <v>87</v>
      </c>
      <c r="B216" s="17" t="s">
        <v>2890</v>
      </c>
      <c r="C216" s="56">
        <v>638.79999999999995</v>
      </c>
      <c r="D216" s="17" t="s">
        <v>88</v>
      </c>
      <c r="E216" s="17" t="s">
        <v>2889</v>
      </c>
      <c r="F216" s="17" t="s">
        <v>2</v>
      </c>
      <c r="G216" s="37">
        <v>2583477.2799999998</v>
      </c>
      <c r="H216" s="37">
        <v>210612.414222222</v>
      </c>
      <c r="I216" s="15" t="s">
        <v>3033</v>
      </c>
      <c r="J216" s="10" t="s">
        <v>2</v>
      </c>
      <c r="K216" s="10" t="s">
        <v>2</v>
      </c>
    </row>
    <row r="217" spans="1:11" ht="120">
      <c r="A217" s="55" t="s">
        <v>89</v>
      </c>
      <c r="B217" s="17" t="s">
        <v>2894</v>
      </c>
      <c r="C217" s="56">
        <v>639.9</v>
      </c>
      <c r="D217" s="17" t="s">
        <v>90</v>
      </c>
      <c r="E217" s="17" t="s">
        <v>2895</v>
      </c>
      <c r="F217" s="17" t="s">
        <v>2</v>
      </c>
      <c r="G217" s="37">
        <v>33910.65</v>
      </c>
      <c r="H217" s="37">
        <v>0</v>
      </c>
      <c r="I217" s="15" t="s">
        <v>3033</v>
      </c>
      <c r="J217" s="10" t="s">
        <v>2</v>
      </c>
      <c r="K217" s="10" t="s">
        <v>2</v>
      </c>
    </row>
    <row r="218" spans="1:11" ht="120">
      <c r="A218" s="55" t="s">
        <v>3445</v>
      </c>
      <c r="B218" s="17" t="s">
        <v>91</v>
      </c>
      <c r="C218" s="56">
        <v>840.3</v>
      </c>
      <c r="D218" s="17" t="s">
        <v>92</v>
      </c>
      <c r="E218" s="17" t="s">
        <v>2896</v>
      </c>
      <c r="F218" s="17" t="s">
        <v>2</v>
      </c>
      <c r="G218" s="37">
        <v>44530.59</v>
      </c>
      <c r="H218" s="37">
        <v>0</v>
      </c>
      <c r="I218" s="15" t="s">
        <v>3033</v>
      </c>
      <c r="J218" s="10" t="s">
        <v>2</v>
      </c>
      <c r="K218" s="10" t="s">
        <v>2</v>
      </c>
    </row>
    <row r="219" spans="1:11" ht="210">
      <c r="A219" s="55" t="s">
        <v>304</v>
      </c>
      <c r="B219" s="17" t="s">
        <v>2372</v>
      </c>
      <c r="C219" s="56">
        <v>587.29999999999995</v>
      </c>
      <c r="D219" s="17" t="s">
        <v>305</v>
      </c>
      <c r="E219" s="17" t="s">
        <v>2371</v>
      </c>
      <c r="F219" s="17" t="s">
        <v>2</v>
      </c>
      <c r="G219" s="37">
        <v>18617</v>
      </c>
      <c r="H219" s="37">
        <v>0</v>
      </c>
      <c r="I219" s="15" t="s">
        <v>3033</v>
      </c>
      <c r="J219" s="10" t="s">
        <v>2</v>
      </c>
      <c r="K219" s="10" t="s">
        <v>2</v>
      </c>
    </row>
    <row r="220" spans="1:11" ht="135">
      <c r="A220" s="10" t="s">
        <v>1548</v>
      </c>
      <c r="B220" s="10" t="s">
        <v>1549</v>
      </c>
      <c r="C220" s="56">
        <v>127</v>
      </c>
      <c r="D220" s="10" t="s">
        <v>1550</v>
      </c>
      <c r="E220" s="10" t="s">
        <v>3173</v>
      </c>
      <c r="F220" s="11" t="s">
        <v>2</v>
      </c>
      <c r="G220" s="22">
        <v>117796.61</v>
      </c>
      <c r="H220" s="22">
        <v>117469.397194444</v>
      </c>
      <c r="I220" s="15" t="s">
        <v>2441</v>
      </c>
      <c r="J220" s="11" t="s">
        <v>2</v>
      </c>
      <c r="K220" s="10" t="s">
        <v>2</v>
      </c>
    </row>
    <row r="221" spans="1:11" ht="135">
      <c r="A221" s="55" t="s">
        <v>2904</v>
      </c>
      <c r="B221" s="17" t="s">
        <v>2899</v>
      </c>
      <c r="C221" s="56">
        <v>616</v>
      </c>
      <c r="D221" s="17" t="s">
        <v>95</v>
      </c>
      <c r="E221" s="17" t="s">
        <v>2900</v>
      </c>
      <c r="F221" s="17" t="s">
        <v>2</v>
      </c>
      <c r="G221" s="37">
        <v>99547.12</v>
      </c>
      <c r="H221" s="37">
        <v>0</v>
      </c>
      <c r="I221" s="15" t="s">
        <v>3033</v>
      </c>
      <c r="J221" s="10" t="s">
        <v>2</v>
      </c>
      <c r="K221" s="10" t="s">
        <v>2</v>
      </c>
    </row>
    <row r="222" spans="1:11" ht="120">
      <c r="A222" s="55" t="s">
        <v>2903</v>
      </c>
      <c r="B222" s="17" t="s">
        <v>2902</v>
      </c>
      <c r="C222" s="56">
        <v>742.7</v>
      </c>
      <c r="D222" s="17" t="s">
        <v>96</v>
      </c>
      <c r="E222" s="17" t="s">
        <v>2901</v>
      </c>
      <c r="F222" s="17" t="s">
        <v>2</v>
      </c>
      <c r="G222" s="37">
        <v>2001.28</v>
      </c>
      <c r="H222" s="37">
        <v>0</v>
      </c>
      <c r="I222" s="15" t="s">
        <v>3033</v>
      </c>
      <c r="J222" s="10" t="s">
        <v>2</v>
      </c>
      <c r="K222" s="10" t="s">
        <v>2</v>
      </c>
    </row>
    <row r="223" spans="1:11" ht="120">
      <c r="A223" s="55" t="s">
        <v>97</v>
      </c>
      <c r="B223" s="17" t="s">
        <v>98</v>
      </c>
      <c r="C223" s="56">
        <v>263</v>
      </c>
      <c r="D223" s="17" t="s">
        <v>99</v>
      </c>
      <c r="E223" s="17" t="s">
        <v>2905</v>
      </c>
      <c r="F223" s="17" t="s">
        <v>2</v>
      </c>
      <c r="G223" s="37">
        <v>708.68</v>
      </c>
      <c r="H223" s="37">
        <v>0</v>
      </c>
      <c r="I223" s="15" t="s">
        <v>3033</v>
      </c>
      <c r="J223" s="10" t="s">
        <v>2</v>
      </c>
      <c r="K223" s="10" t="s">
        <v>2</v>
      </c>
    </row>
    <row r="224" spans="1:11" ht="120">
      <c r="A224" s="55" t="s">
        <v>100</v>
      </c>
      <c r="B224" s="17" t="s">
        <v>101</v>
      </c>
      <c r="C224" s="56">
        <v>95</v>
      </c>
      <c r="D224" s="17" t="s">
        <v>102</v>
      </c>
      <c r="E224" s="17" t="s">
        <v>2906</v>
      </c>
      <c r="F224" s="17" t="s">
        <v>2</v>
      </c>
      <c r="G224" s="37">
        <v>91.27</v>
      </c>
      <c r="H224" s="37">
        <v>0</v>
      </c>
      <c r="I224" s="15" t="s">
        <v>3033</v>
      </c>
      <c r="J224" s="10" t="s">
        <v>2</v>
      </c>
      <c r="K224" s="10" t="s">
        <v>2</v>
      </c>
    </row>
    <row r="225" spans="1:11" ht="120">
      <c r="A225" s="10" t="s">
        <v>103</v>
      </c>
      <c r="B225" s="17" t="s">
        <v>104</v>
      </c>
      <c r="C225" s="56">
        <v>280</v>
      </c>
      <c r="D225" s="17" t="s">
        <v>105</v>
      </c>
      <c r="E225" s="17" t="s">
        <v>2368</v>
      </c>
      <c r="F225" s="17" t="s">
        <v>2</v>
      </c>
      <c r="G225" s="37">
        <v>268.98</v>
      </c>
      <c r="H225" s="37">
        <v>0</v>
      </c>
      <c r="I225" s="15" t="s">
        <v>3033</v>
      </c>
      <c r="J225" s="10" t="s">
        <v>2</v>
      </c>
      <c r="K225" s="10" t="s">
        <v>2</v>
      </c>
    </row>
    <row r="226" spans="1:11" ht="135">
      <c r="A226" s="10" t="s">
        <v>1551</v>
      </c>
      <c r="B226" s="10" t="s">
        <v>1552</v>
      </c>
      <c r="C226" s="56">
        <v>140</v>
      </c>
      <c r="D226" s="10" t="s">
        <v>1553</v>
      </c>
      <c r="E226" s="10" t="s">
        <v>3172</v>
      </c>
      <c r="F226" s="11" t="s">
        <v>2</v>
      </c>
      <c r="G226" s="22">
        <v>259322.03</v>
      </c>
      <c r="H226" s="22">
        <v>258601.691027778</v>
      </c>
      <c r="I226" s="15" t="s">
        <v>2441</v>
      </c>
      <c r="J226" s="11" t="s">
        <v>2</v>
      </c>
      <c r="K226" s="10" t="s">
        <v>2</v>
      </c>
    </row>
    <row r="227" spans="1:11" ht="120">
      <c r="A227" s="55" t="s">
        <v>3446</v>
      </c>
      <c r="B227" s="17" t="s">
        <v>106</v>
      </c>
      <c r="C227" s="56">
        <v>353.5</v>
      </c>
      <c r="D227" s="17" t="s">
        <v>107</v>
      </c>
      <c r="E227" s="17" t="s">
        <v>2907</v>
      </c>
      <c r="F227" s="17" t="s">
        <v>2</v>
      </c>
      <c r="G227" s="37">
        <v>75696.59</v>
      </c>
      <c r="H227" s="37">
        <v>0</v>
      </c>
      <c r="I227" s="15" t="s">
        <v>3033</v>
      </c>
      <c r="J227" s="10" t="s">
        <v>2</v>
      </c>
      <c r="K227" s="10" t="s">
        <v>2</v>
      </c>
    </row>
    <row r="228" spans="1:11" ht="135">
      <c r="A228" s="10" t="s">
        <v>2475</v>
      </c>
      <c r="B228" s="10" t="s">
        <v>2474</v>
      </c>
      <c r="C228" s="58">
        <v>162</v>
      </c>
      <c r="D228" s="10" t="s">
        <v>1668</v>
      </c>
      <c r="E228" s="10" t="s">
        <v>2468</v>
      </c>
      <c r="F228" s="11" t="s">
        <v>2</v>
      </c>
      <c r="G228" s="22">
        <v>160924.57999999999</v>
      </c>
      <c r="H228" s="22">
        <v>160733.00311904799</v>
      </c>
      <c r="I228" s="15" t="s">
        <v>2471</v>
      </c>
      <c r="J228" s="11" t="s">
        <v>2</v>
      </c>
      <c r="K228" s="10" t="s">
        <v>2</v>
      </c>
    </row>
    <row r="229" spans="1:11" ht="120">
      <c r="A229" s="55" t="s">
        <v>108</v>
      </c>
      <c r="B229" s="17" t="s">
        <v>109</v>
      </c>
      <c r="C229" s="56">
        <v>148.6</v>
      </c>
      <c r="D229" s="17" t="s">
        <v>110</v>
      </c>
      <c r="E229" s="17" t="s">
        <v>2908</v>
      </c>
      <c r="F229" s="17" t="s">
        <v>2</v>
      </c>
      <c r="G229" s="37">
        <v>2249</v>
      </c>
      <c r="H229" s="37">
        <v>0</v>
      </c>
      <c r="I229" s="15" t="s">
        <v>3033</v>
      </c>
      <c r="J229" s="10" t="s">
        <v>2</v>
      </c>
      <c r="K229" s="10" t="s">
        <v>2</v>
      </c>
    </row>
    <row r="230" spans="1:11" ht="135">
      <c r="A230" s="10" t="s">
        <v>1554</v>
      </c>
      <c r="B230" s="10" t="s">
        <v>1555</v>
      </c>
      <c r="C230" s="56">
        <v>256</v>
      </c>
      <c r="D230" s="10" t="s">
        <v>1556</v>
      </c>
      <c r="E230" s="10" t="s">
        <v>3176</v>
      </c>
      <c r="F230" s="11" t="s">
        <v>2</v>
      </c>
      <c r="G230" s="22">
        <v>222033.9</v>
      </c>
      <c r="H230" s="22">
        <v>221663.84349999999</v>
      </c>
      <c r="I230" s="15" t="s">
        <v>2441</v>
      </c>
      <c r="J230" s="11" t="s">
        <v>2</v>
      </c>
      <c r="K230" s="10" t="s">
        <v>2</v>
      </c>
    </row>
    <row r="231" spans="1:11" ht="150">
      <c r="A231" s="55" t="s">
        <v>3447</v>
      </c>
      <c r="B231" s="17" t="s">
        <v>2911</v>
      </c>
      <c r="C231" s="56">
        <v>11404.5</v>
      </c>
      <c r="D231" s="17" t="s">
        <v>111</v>
      </c>
      <c r="E231" s="17" t="s">
        <v>2909</v>
      </c>
      <c r="F231" s="17" t="s">
        <v>2</v>
      </c>
      <c r="G231" s="37">
        <v>4536808.4000000004</v>
      </c>
      <c r="H231" s="37">
        <v>0</v>
      </c>
      <c r="I231" s="15" t="s">
        <v>3033</v>
      </c>
      <c r="J231" s="10" t="s">
        <v>2</v>
      </c>
      <c r="K231" s="10" t="s">
        <v>2</v>
      </c>
    </row>
    <row r="232" spans="1:11" ht="315">
      <c r="A232" s="10" t="s">
        <v>3448</v>
      </c>
      <c r="B232" s="10" t="s">
        <v>3449</v>
      </c>
      <c r="C232" s="58">
        <v>12500</v>
      </c>
      <c r="D232" s="10" t="s">
        <v>3450</v>
      </c>
      <c r="E232" s="10" t="s">
        <v>3451</v>
      </c>
      <c r="F232" s="11" t="s">
        <v>2</v>
      </c>
      <c r="G232" s="22">
        <v>7612033.3300000001</v>
      </c>
      <c r="H232" s="22">
        <v>7590888.7929722201</v>
      </c>
      <c r="I232" s="15" t="s">
        <v>3452</v>
      </c>
      <c r="J232" s="11" t="s">
        <v>2</v>
      </c>
      <c r="K232" s="10" t="s">
        <v>2</v>
      </c>
    </row>
    <row r="233" spans="1:11" ht="165">
      <c r="A233" s="10" t="s">
        <v>3453</v>
      </c>
      <c r="B233" s="10" t="s">
        <v>3454</v>
      </c>
      <c r="C233" s="58">
        <v>227.2</v>
      </c>
      <c r="D233" s="10" t="s">
        <v>3455</v>
      </c>
      <c r="E233" s="10" t="s">
        <v>3456</v>
      </c>
      <c r="F233" s="11" t="s">
        <v>2</v>
      </c>
      <c r="G233" s="22">
        <v>139166.67000000001</v>
      </c>
      <c r="H233" s="22">
        <v>138586.80887499999</v>
      </c>
      <c r="I233" s="15" t="s">
        <v>3452</v>
      </c>
      <c r="J233" s="11" t="s">
        <v>2</v>
      </c>
      <c r="K233" s="10" t="s">
        <v>2</v>
      </c>
    </row>
    <row r="234" spans="1:11" ht="300">
      <c r="A234" s="10" t="s">
        <v>3457</v>
      </c>
      <c r="B234" s="10" t="s">
        <v>3458</v>
      </c>
      <c r="C234" s="58">
        <v>1433.2</v>
      </c>
      <c r="D234" s="10" t="s">
        <v>3459</v>
      </c>
      <c r="E234" s="10" t="s">
        <v>3460</v>
      </c>
      <c r="F234" s="11" t="s">
        <v>2</v>
      </c>
      <c r="G234" s="22">
        <v>2119166.67</v>
      </c>
      <c r="H234" s="22">
        <v>2110336.8088750001</v>
      </c>
      <c r="I234" s="15" t="s">
        <v>3452</v>
      </c>
      <c r="J234" s="11" t="s">
        <v>2</v>
      </c>
      <c r="K234" s="10" t="s">
        <v>2</v>
      </c>
    </row>
    <row r="235" spans="1:11" ht="135">
      <c r="A235" s="55" t="s">
        <v>1619</v>
      </c>
      <c r="B235" s="10" t="s">
        <v>1620</v>
      </c>
      <c r="C235" s="58">
        <v>1266</v>
      </c>
      <c r="D235" s="10" t="s">
        <v>1621</v>
      </c>
      <c r="E235" s="10" t="s">
        <v>3185</v>
      </c>
      <c r="F235" s="11" t="s">
        <v>2</v>
      </c>
      <c r="G235" s="22">
        <v>4669000</v>
      </c>
      <c r="H235" s="22">
        <v>4661218.3333333302</v>
      </c>
      <c r="I235" s="15" t="s">
        <v>2454</v>
      </c>
      <c r="J235" s="11" t="s">
        <v>2</v>
      </c>
      <c r="K235" s="10" t="s">
        <v>2</v>
      </c>
    </row>
    <row r="236" spans="1:11" ht="120">
      <c r="A236" s="55" t="s">
        <v>121</v>
      </c>
      <c r="B236" s="17" t="s">
        <v>122</v>
      </c>
      <c r="C236" s="56">
        <v>89</v>
      </c>
      <c r="D236" s="17" t="s">
        <v>123</v>
      </c>
      <c r="E236" s="17" t="s">
        <v>2916</v>
      </c>
      <c r="F236" s="17" t="s">
        <v>2</v>
      </c>
      <c r="G236" s="37">
        <v>39506</v>
      </c>
      <c r="H236" s="37">
        <v>22864.636666666702</v>
      </c>
      <c r="I236" s="15" t="s">
        <v>3033</v>
      </c>
      <c r="J236" s="10" t="s">
        <v>2</v>
      </c>
      <c r="K236" s="10" t="s">
        <v>2</v>
      </c>
    </row>
    <row r="237" spans="1:11" ht="120">
      <c r="A237" s="55" t="s">
        <v>118</v>
      </c>
      <c r="B237" s="17" t="s">
        <v>119</v>
      </c>
      <c r="C237" s="56">
        <v>1135.4000000000001</v>
      </c>
      <c r="D237" s="17" t="s">
        <v>120</v>
      </c>
      <c r="E237" s="17" t="s">
        <v>2913</v>
      </c>
      <c r="F237" s="17" t="s">
        <v>2</v>
      </c>
      <c r="G237" s="37">
        <v>347772</v>
      </c>
      <c r="H237" s="37">
        <v>0</v>
      </c>
      <c r="I237" s="15" t="s">
        <v>3033</v>
      </c>
      <c r="J237" s="10" t="s">
        <v>2</v>
      </c>
      <c r="K237" s="10" t="s">
        <v>2</v>
      </c>
    </row>
    <row r="238" spans="1:11" ht="120">
      <c r="A238" s="55" t="s">
        <v>112</v>
      </c>
      <c r="B238" s="17" t="s">
        <v>113</v>
      </c>
      <c r="C238" s="56">
        <v>916.4</v>
      </c>
      <c r="D238" s="17" t="s">
        <v>114</v>
      </c>
      <c r="E238" s="17" t="s">
        <v>2910</v>
      </c>
      <c r="F238" s="17" t="s">
        <v>2</v>
      </c>
      <c r="G238" s="37">
        <v>2813.98</v>
      </c>
      <c r="H238" s="37">
        <v>0</v>
      </c>
      <c r="I238" s="15" t="s">
        <v>3033</v>
      </c>
      <c r="J238" s="10" t="s">
        <v>2</v>
      </c>
      <c r="K238" s="10" t="s">
        <v>2</v>
      </c>
    </row>
    <row r="239" spans="1:11" ht="120">
      <c r="A239" s="55" t="s">
        <v>115</v>
      </c>
      <c r="B239" s="17" t="s">
        <v>116</v>
      </c>
      <c r="C239" s="56">
        <v>1167.2</v>
      </c>
      <c r="D239" s="17" t="s">
        <v>117</v>
      </c>
      <c r="E239" s="17" t="s">
        <v>2912</v>
      </c>
      <c r="F239" s="17" t="s">
        <v>2</v>
      </c>
      <c r="G239" s="37">
        <v>4957023.46</v>
      </c>
      <c r="H239" s="37">
        <v>0</v>
      </c>
      <c r="I239" s="15" t="s">
        <v>3033</v>
      </c>
      <c r="J239" s="10" t="s">
        <v>2</v>
      </c>
      <c r="K239" s="10" t="s">
        <v>2</v>
      </c>
    </row>
    <row r="240" spans="1:11" ht="135">
      <c r="A240" s="10" t="s">
        <v>1539</v>
      </c>
      <c r="B240" s="10" t="s">
        <v>1540</v>
      </c>
      <c r="C240" s="57">
        <v>624</v>
      </c>
      <c r="D240" s="10" t="s">
        <v>1541</v>
      </c>
      <c r="E240" s="10" t="s">
        <v>3175</v>
      </c>
      <c r="F240" s="11" t="s">
        <v>2</v>
      </c>
      <c r="G240" s="22">
        <v>722033.9</v>
      </c>
      <c r="H240" s="22">
        <v>720830.51016666705</v>
      </c>
      <c r="I240" s="15" t="s">
        <v>2441</v>
      </c>
      <c r="J240" s="11" t="s">
        <v>2</v>
      </c>
      <c r="K240" s="10" t="s">
        <v>2</v>
      </c>
    </row>
    <row r="241" spans="1:11" ht="135">
      <c r="A241" s="55" t="s">
        <v>1622</v>
      </c>
      <c r="B241" s="10" t="s">
        <v>1623</v>
      </c>
      <c r="C241" s="58">
        <v>30</v>
      </c>
      <c r="D241" s="10" t="s">
        <v>1624</v>
      </c>
      <c r="E241" s="10" t="s">
        <v>3186</v>
      </c>
      <c r="F241" s="11" t="s">
        <v>2</v>
      </c>
      <c r="G241" s="22">
        <v>49000</v>
      </c>
      <c r="H241" s="22">
        <v>48918.333333333299</v>
      </c>
      <c r="I241" s="15" t="s">
        <v>2454</v>
      </c>
      <c r="J241" s="11" t="s">
        <v>2</v>
      </c>
      <c r="K241" s="10" t="s">
        <v>2</v>
      </c>
    </row>
    <row r="242" spans="1:11" ht="135">
      <c r="A242" s="10" t="s">
        <v>3145</v>
      </c>
      <c r="B242" s="17" t="s">
        <v>2914</v>
      </c>
      <c r="C242" s="56">
        <v>1104</v>
      </c>
      <c r="D242" s="17" t="s">
        <v>124</v>
      </c>
      <c r="E242" s="17" t="s">
        <v>2915</v>
      </c>
      <c r="F242" s="17" t="s">
        <v>2</v>
      </c>
      <c r="G242" s="37">
        <v>4849728.58</v>
      </c>
      <c r="H242" s="37">
        <v>0</v>
      </c>
      <c r="I242" s="15" t="s">
        <v>3033</v>
      </c>
      <c r="J242" s="10" t="s">
        <v>2</v>
      </c>
      <c r="K242" s="10" t="s">
        <v>2</v>
      </c>
    </row>
    <row r="243" spans="1:11" ht="120">
      <c r="A243" s="10" t="s">
        <v>125</v>
      </c>
      <c r="B243" s="17" t="s">
        <v>126</v>
      </c>
      <c r="C243" s="56">
        <v>413.6</v>
      </c>
      <c r="D243" s="17" t="s">
        <v>127</v>
      </c>
      <c r="E243" s="17" t="s">
        <v>2917</v>
      </c>
      <c r="F243" s="17" t="s">
        <v>2</v>
      </c>
      <c r="G243" s="37">
        <v>3079.5</v>
      </c>
      <c r="H243" s="37">
        <v>1262.1575</v>
      </c>
      <c r="I243" s="15" t="s">
        <v>3033</v>
      </c>
      <c r="J243" s="10" t="s">
        <v>2</v>
      </c>
      <c r="K243" s="10" t="s">
        <v>2</v>
      </c>
    </row>
    <row r="244" spans="1:11" ht="120">
      <c r="A244" s="10" t="s">
        <v>128</v>
      </c>
      <c r="B244" s="17" t="s">
        <v>2919</v>
      </c>
      <c r="C244" s="56">
        <v>1074.5999999999999</v>
      </c>
      <c r="D244" s="17" t="s">
        <v>129</v>
      </c>
      <c r="E244" s="17" t="s">
        <v>2918</v>
      </c>
      <c r="F244" s="17" t="s">
        <v>2</v>
      </c>
      <c r="G244" s="37">
        <v>53192.21</v>
      </c>
      <c r="H244" s="37">
        <v>0</v>
      </c>
      <c r="I244" s="15" t="s">
        <v>3033</v>
      </c>
      <c r="J244" s="10" t="s">
        <v>2</v>
      </c>
      <c r="K244" s="10" t="s">
        <v>2</v>
      </c>
    </row>
    <row r="245" spans="1:11" ht="120">
      <c r="A245" s="10" t="s">
        <v>3461</v>
      </c>
      <c r="B245" s="17" t="s">
        <v>2370</v>
      </c>
      <c r="C245" s="56">
        <v>682.7</v>
      </c>
      <c r="D245" s="17" t="s">
        <v>130</v>
      </c>
      <c r="E245" s="17" t="s">
        <v>2369</v>
      </c>
      <c r="F245" s="17" t="s">
        <v>2</v>
      </c>
      <c r="G245" s="37">
        <v>146891.79999999999</v>
      </c>
      <c r="H245" s="37">
        <v>0</v>
      </c>
      <c r="I245" s="15" t="s">
        <v>3033</v>
      </c>
      <c r="J245" s="10" t="s">
        <v>2</v>
      </c>
      <c r="K245" s="10" t="s">
        <v>2</v>
      </c>
    </row>
    <row r="246" spans="1:11" ht="120">
      <c r="A246" s="55" t="s">
        <v>3462</v>
      </c>
      <c r="B246" s="17" t="s">
        <v>2920</v>
      </c>
      <c r="C246" s="56">
        <v>215</v>
      </c>
      <c r="D246" s="17" t="s">
        <v>131</v>
      </c>
      <c r="E246" s="17" t="s">
        <v>2922</v>
      </c>
      <c r="F246" s="17" t="s">
        <v>2</v>
      </c>
      <c r="G246" s="37">
        <v>34268</v>
      </c>
      <c r="H246" s="37">
        <v>0</v>
      </c>
      <c r="I246" s="15" t="s">
        <v>3033</v>
      </c>
      <c r="J246" s="10" t="s">
        <v>2</v>
      </c>
      <c r="K246" s="10" t="s">
        <v>2</v>
      </c>
    </row>
    <row r="247" spans="1:11" ht="120">
      <c r="A247" s="10" t="s">
        <v>172</v>
      </c>
      <c r="B247" s="17" t="s">
        <v>2952</v>
      </c>
      <c r="C247" s="56">
        <v>139</v>
      </c>
      <c r="D247" s="17" t="s">
        <v>173</v>
      </c>
      <c r="E247" s="17" t="s">
        <v>3463</v>
      </c>
      <c r="F247" s="17" t="s">
        <v>2</v>
      </c>
      <c r="G247" s="37">
        <v>221680</v>
      </c>
      <c r="H247" s="37">
        <v>2092.7122222222201</v>
      </c>
      <c r="I247" s="15" t="s">
        <v>3033</v>
      </c>
      <c r="J247" s="10" t="s">
        <v>2</v>
      </c>
      <c r="K247" s="10" t="s">
        <v>2</v>
      </c>
    </row>
    <row r="248" spans="1:11" ht="120">
      <c r="A248" s="55" t="s">
        <v>132</v>
      </c>
      <c r="B248" s="17" t="s">
        <v>3276</v>
      </c>
      <c r="C248" s="56">
        <v>107.1</v>
      </c>
      <c r="D248" s="17" t="s">
        <v>133</v>
      </c>
      <c r="E248" s="17" t="s">
        <v>2921</v>
      </c>
      <c r="F248" s="17" t="s">
        <v>2</v>
      </c>
      <c r="G248" s="37">
        <v>121447</v>
      </c>
      <c r="H248" s="37">
        <v>20978.247222222199</v>
      </c>
      <c r="I248" s="15" t="s">
        <v>3033</v>
      </c>
      <c r="J248" s="10" t="s">
        <v>2</v>
      </c>
      <c r="K248" s="10" t="s">
        <v>2</v>
      </c>
    </row>
    <row r="249" spans="1:11" ht="120">
      <c r="A249" s="55" t="s">
        <v>134</v>
      </c>
      <c r="B249" s="17" t="s">
        <v>2926</v>
      </c>
      <c r="C249" s="56">
        <v>65</v>
      </c>
      <c r="D249" s="17" t="s">
        <v>135</v>
      </c>
      <c r="E249" s="17" t="s">
        <v>2923</v>
      </c>
      <c r="F249" s="17" t="s">
        <v>2</v>
      </c>
      <c r="G249" s="37">
        <v>2670</v>
      </c>
      <c r="H249" s="37">
        <v>0</v>
      </c>
      <c r="I249" s="15" t="s">
        <v>3033</v>
      </c>
      <c r="J249" s="10" t="s">
        <v>2</v>
      </c>
      <c r="K249" s="10" t="s">
        <v>2</v>
      </c>
    </row>
    <row r="250" spans="1:11" ht="120">
      <c r="A250" s="55" t="s">
        <v>3464</v>
      </c>
      <c r="B250" s="17" t="s">
        <v>2925</v>
      </c>
      <c r="C250" s="56">
        <v>2306</v>
      </c>
      <c r="D250" s="17" t="s">
        <v>136</v>
      </c>
      <c r="E250" s="17" t="s">
        <v>2924</v>
      </c>
      <c r="F250" s="17" t="s">
        <v>2</v>
      </c>
      <c r="G250" s="37">
        <v>3122490.39</v>
      </c>
      <c r="H250" s="37">
        <v>1968737.33935</v>
      </c>
      <c r="I250" s="15" t="s">
        <v>3033</v>
      </c>
      <c r="J250" s="10" t="s">
        <v>2</v>
      </c>
      <c r="K250" s="10" t="s">
        <v>2</v>
      </c>
    </row>
    <row r="251" spans="1:11" ht="120">
      <c r="A251" s="10" t="s">
        <v>3465</v>
      </c>
      <c r="B251" s="17" t="s">
        <v>2927</v>
      </c>
      <c r="C251" s="56">
        <v>3636.8</v>
      </c>
      <c r="D251" s="17" t="s">
        <v>137</v>
      </c>
      <c r="E251" s="17" t="s">
        <v>2928</v>
      </c>
      <c r="F251" s="17" t="s">
        <v>2</v>
      </c>
      <c r="G251" s="37">
        <v>289065.03000000003</v>
      </c>
      <c r="H251" s="37">
        <v>67382.391583333301</v>
      </c>
      <c r="I251" s="15" t="s">
        <v>3033</v>
      </c>
      <c r="J251" s="10" t="s">
        <v>2</v>
      </c>
      <c r="K251" s="10" t="s">
        <v>2</v>
      </c>
    </row>
    <row r="252" spans="1:11" ht="120">
      <c r="A252" s="10" t="s">
        <v>138</v>
      </c>
      <c r="B252" s="17" t="s">
        <v>139</v>
      </c>
      <c r="C252" s="56">
        <v>147.30000000000001</v>
      </c>
      <c r="D252" s="17" t="s">
        <v>140</v>
      </c>
      <c r="E252" s="17" t="s">
        <v>2933</v>
      </c>
      <c r="F252" s="17" t="s">
        <v>2</v>
      </c>
      <c r="G252" s="37">
        <v>15678.97</v>
      </c>
      <c r="H252" s="37">
        <v>0</v>
      </c>
      <c r="I252" s="15" t="s">
        <v>3033</v>
      </c>
      <c r="J252" s="10" t="s">
        <v>2</v>
      </c>
      <c r="K252" s="10" t="s">
        <v>2</v>
      </c>
    </row>
    <row r="253" spans="1:11" ht="120">
      <c r="A253" s="10" t="s">
        <v>141</v>
      </c>
      <c r="B253" s="17" t="s">
        <v>2929</v>
      </c>
      <c r="C253" s="56">
        <v>190</v>
      </c>
      <c r="D253" s="17" t="s">
        <v>142</v>
      </c>
      <c r="E253" s="17" t="s">
        <v>2932</v>
      </c>
      <c r="F253" s="17" t="s">
        <v>2</v>
      </c>
      <c r="G253" s="37">
        <v>16546.46</v>
      </c>
      <c r="H253" s="37">
        <v>0</v>
      </c>
      <c r="I253" s="15" t="s">
        <v>3033</v>
      </c>
      <c r="J253" s="10" t="s">
        <v>2</v>
      </c>
      <c r="K253" s="10" t="s">
        <v>2</v>
      </c>
    </row>
    <row r="254" spans="1:11" ht="150">
      <c r="A254" s="55" t="s">
        <v>559</v>
      </c>
      <c r="B254" s="17" t="s">
        <v>560</v>
      </c>
      <c r="C254" s="56">
        <v>76.599999999999994</v>
      </c>
      <c r="D254" s="17" t="s">
        <v>561</v>
      </c>
      <c r="E254" s="17" t="s">
        <v>562</v>
      </c>
      <c r="F254" s="17" t="s">
        <v>2</v>
      </c>
      <c r="G254" s="37">
        <v>1244</v>
      </c>
      <c r="H254" s="37">
        <v>0</v>
      </c>
      <c r="I254" s="15" t="s">
        <v>3033</v>
      </c>
      <c r="J254" s="10" t="s">
        <v>2</v>
      </c>
      <c r="K254" s="10" t="s">
        <v>2</v>
      </c>
    </row>
    <row r="255" spans="1:11" ht="120">
      <c r="A255" s="10" t="s">
        <v>145</v>
      </c>
      <c r="B255" s="17" t="s">
        <v>2939</v>
      </c>
      <c r="C255" s="56">
        <v>798.1</v>
      </c>
      <c r="D255" s="17" t="s">
        <v>146</v>
      </c>
      <c r="E255" s="17" t="s">
        <v>2934</v>
      </c>
      <c r="F255" s="17" t="s">
        <v>2</v>
      </c>
      <c r="G255" s="37">
        <v>149.26</v>
      </c>
      <c r="H255" s="37">
        <v>0</v>
      </c>
      <c r="I255" s="15" t="s">
        <v>3033</v>
      </c>
      <c r="J255" s="10" t="s">
        <v>2</v>
      </c>
      <c r="K255" s="10" t="s">
        <v>2</v>
      </c>
    </row>
    <row r="256" spans="1:11" ht="135">
      <c r="A256" s="10" t="s">
        <v>1560</v>
      </c>
      <c r="B256" s="10" t="s">
        <v>1561</v>
      </c>
      <c r="C256" s="58">
        <v>4800</v>
      </c>
      <c r="D256" s="10" t="s">
        <v>1562</v>
      </c>
      <c r="E256" s="10" t="s">
        <v>2444</v>
      </c>
      <c r="F256" s="11" t="s">
        <v>2</v>
      </c>
      <c r="G256" s="22">
        <v>2088136</v>
      </c>
      <c r="H256" s="22">
        <v>2084655.7733333299</v>
      </c>
      <c r="I256" s="15" t="s">
        <v>2442</v>
      </c>
      <c r="J256" s="11" t="s">
        <v>2</v>
      </c>
      <c r="K256" s="10" t="s">
        <v>2</v>
      </c>
    </row>
    <row r="257" spans="1:11" ht="120">
      <c r="A257" s="10" t="s">
        <v>143</v>
      </c>
      <c r="B257" s="17" t="s">
        <v>2930</v>
      </c>
      <c r="C257" s="56">
        <v>457.7</v>
      </c>
      <c r="D257" s="17" t="s">
        <v>144</v>
      </c>
      <c r="E257" s="17" t="s">
        <v>2931</v>
      </c>
      <c r="F257" s="17" t="s">
        <v>2</v>
      </c>
      <c r="G257" s="37">
        <v>1233.05</v>
      </c>
      <c r="H257" s="37">
        <v>0</v>
      </c>
      <c r="I257" s="15" t="s">
        <v>3033</v>
      </c>
      <c r="J257" s="10" t="s">
        <v>2</v>
      </c>
      <c r="K257" s="10" t="s">
        <v>2</v>
      </c>
    </row>
    <row r="258" spans="1:11" ht="120">
      <c r="A258" s="10" t="s">
        <v>3466</v>
      </c>
      <c r="B258" s="17" t="s">
        <v>2938</v>
      </c>
      <c r="C258" s="56">
        <v>240</v>
      </c>
      <c r="D258" s="17" t="s">
        <v>147</v>
      </c>
      <c r="E258" s="17" t="s">
        <v>2935</v>
      </c>
      <c r="F258" s="17" t="s">
        <v>2</v>
      </c>
      <c r="G258" s="37">
        <v>104.46</v>
      </c>
      <c r="H258" s="37">
        <v>0</v>
      </c>
      <c r="I258" s="15" t="s">
        <v>3033</v>
      </c>
      <c r="J258" s="10" t="s">
        <v>2</v>
      </c>
      <c r="K258" s="10" t="s">
        <v>2</v>
      </c>
    </row>
    <row r="259" spans="1:11" ht="120">
      <c r="A259" s="10" t="s">
        <v>148</v>
      </c>
      <c r="B259" s="17" t="s">
        <v>2937</v>
      </c>
      <c r="C259" s="56">
        <v>154</v>
      </c>
      <c r="D259" s="17" t="s">
        <v>149</v>
      </c>
      <c r="E259" s="17" t="s">
        <v>2936</v>
      </c>
      <c r="F259" s="17" t="s">
        <v>2</v>
      </c>
      <c r="G259" s="37">
        <v>4962.3</v>
      </c>
      <c r="H259" s="37">
        <v>0</v>
      </c>
      <c r="I259" s="15" t="s">
        <v>3033</v>
      </c>
      <c r="J259" s="10" t="s">
        <v>2</v>
      </c>
      <c r="K259" s="10" t="s">
        <v>2</v>
      </c>
    </row>
    <row r="260" spans="1:11" ht="120">
      <c r="A260" s="10" t="s">
        <v>150</v>
      </c>
      <c r="B260" s="17" t="s">
        <v>2940</v>
      </c>
      <c r="C260" s="56">
        <v>221.2</v>
      </c>
      <c r="D260" s="17" t="s">
        <v>151</v>
      </c>
      <c r="E260" s="17" t="s">
        <v>2941</v>
      </c>
      <c r="F260" s="17" t="s">
        <v>2</v>
      </c>
      <c r="G260" s="37">
        <v>1900921.6</v>
      </c>
      <c r="H260" s="37">
        <v>159374.05333333299</v>
      </c>
      <c r="I260" s="15" t="s">
        <v>3033</v>
      </c>
      <c r="J260" s="10" t="s">
        <v>2</v>
      </c>
      <c r="K260" s="10" t="s">
        <v>2</v>
      </c>
    </row>
    <row r="261" spans="1:11" ht="135">
      <c r="A261" s="10" t="s">
        <v>1662</v>
      </c>
      <c r="B261" s="10" t="s">
        <v>1663</v>
      </c>
      <c r="C261" s="58">
        <v>320</v>
      </c>
      <c r="D261" s="10" t="s">
        <v>1664</v>
      </c>
      <c r="E261" s="10" t="s">
        <v>2467</v>
      </c>
      <c r="F261" s="11" t="s">
        <v>2</v>
      </c>
      <c r="G261" s="22">
        <v>363559.32</v>
      </c>
      <c r="H261" s="22">
        <v>362044.48950000003</v>
      </c>
      <c r="I261" s="15" t="s">
        <v>2469</v>
      </c>
      <c r="J261" s="11" t="s">
        <v>2</v>
      </c>
      <c r="K261" s="10" t="s">
        <v>2</v>
      </c>
    </row>
    <row r="262" spans="1:11" ht="120">
      <c r="A262" s="10" t="s">
        <v>152</v>
      </c>
      <c r="B262" s="17" t="s">
        <v>153</v>
      </c>
      <c r="C262" s="56">
        <v>699.9</v>
      </c>
      <c r="D262" s="17" t="s">
        <v>154</v>
      </c>
      <c r="E262" s="17" t="s">
        <v>2942</v>
      </c>
      <c r="F262" s="17" t="s">
        <v>2</v>
      </c>
      <c r="G262" s="37">
        <v>38096</v>
      </c>
      <c r="H262" s="37">
        <v>24160.307619047599</v>
      </c>
      <c r="I262" s="15" t="s">
        <v>3033</v>
      </c>
      <c r="J262" s="10" t="s">
        <v>2</v>
      </c>
      <c r="K262" s="10" t="s">
        <v>2</v>
      </c>
    </row>
    <row r="263" spans="1:11" ht="120">
      <c r="A263" s="55" t="s">
        <v>155</v>
      </c>
      <c r="B263" s="17" t="s">
        <v>2944</v>
      </c>
      <c r="C263" s="56">
        <v>89.4</v>
      </c>
      <c r="D263" s="17" t="s">
        <v>156</v>
      </c>
      <c r="E263" s="17" t="s">
        <v>2943</v>
      </c>
      <c r="F263" s="17" t="s">
        <v>2</v>
      </c>
      <c r="G263" s="37">
        <v>22610</v>
      </c>
      <c r="H263" s="37">
        <v>9856.8544444444506</v>
      </c>
      <c r="I263" s="15" t="s">
        <v>3033</v>
      </c>
      <c r="J263" s="10" t="s">
        <v>2</v>
      </c>
      <c r="K263" s="10" t="s">
        <v>2</v>
      </c>
    </row>
    <row r="264" spans="1:11" ht="120">
      <c r="A264" s="55" t="s">
        <v>157</v>
      </c>
      <c r="B264" s="17" t="s">
        <v>158</v>
      </c>
      <c r="C264" s="56">
        <v>167.5</v>
      </c>
      <c r="D264" s="17" t="s">
        <v>159</v>
      </c>
      <c r="E264" s="17" t="s">
        <v>2945</v>
      </c>
      <c r="F264" s="17" t="s">
        <v>2</v>
      </c>
      <c r="G264" s="37">
        <v>31555</v>
      </c>
      <c r="H264" s="37">
        <v>13762.0472222222</v>
      </c>
      <c r="I264" s="15" t="s">
        <v>3033</v>
      </c>
      <c r="J264" s="10" t="s">
        <v>2</v>
      </c>
      <c r="K264" s="10" t="s">
        <v>2</v>
      </c>
    </row>
    <row r="265" spans="1:11" ht="120">
      <c r="A265" s="10" t="s">
        <v>160</v>
      </c>
      <c r="B265" s="17" t="s">
        <v>2946</v>
      </c>
      <c r="C265" s="56">
        <v>609</v>
      </c>
      <c r="D265" s="17" t="s">
        <v>161</v>
      </c>
      <c r="E265" s="17" t="s">
        <v>3467</v>
      </c>
      <c r="F265" s="17" t="s">
        <v>2</v>
      </c>
      <c r="G265" s="37">
        <v>7216</v>
      </c>
      <c r="H265" s="37">
        <v>4545.3055555555602</v>
      </c>
      <c r="I265" s="15" t="s">
        <v>3033</v>
      </c>
      <c r="J265" s="10" t="s">
        <v>2</v>
      </c>
      <c r="K265" s="10" t="s">
        <v>2</v>
      </c>
    </row>
    <row r="266" spans="1:11" ht="120">
      <c r="A266" s="55" t="s">
        <v>162</v>
      </c>
      <c r="B266" s="17" t="s">
        <v>2947</v>
      </c>
      <c r="C266" s="56">
        <v>209</v>
      </c>
      <c r="D266" s="17" t="s">
        <v>163</v>
      </c>
      <c r="E266" s="17" t="s">
        <v>3468</v>
      </c>
      <c r="F266" s="17" t="s">
        <v>2</v>
      </c>
      <c r="G266" s="37">
        <v>19986</v>
      </c>
      <c r="H266" s="37">
        <v>0</v>
      </c>
      <c r="I266" s="15" t="s">
        <v>3033</v>
      </c>
      <c r="J266" s="10" t="s">
        <v>2</v>
      </c>
      <c r="K266" s="10" t="s">
        <v>2</v>
      </c>
    </row>
    <row r="267" spans="1:11" ht="120">
      <c r="A267" s="55" t="s">
        <v>164</v>
      </c>
      <c r="B267" s="17" t="s">
        <v>2948</v>
      </c>
      <c r="C267" s="56">
        <v>50</v>
      </c>
      <c r="D267" s="17" t="s">
        <v>165</v>
      </c>
      <c r="E267" s="17" t="s">
        <v>3469</v>
      </c>
      <c r="F267" s="17" t="s">
        <v>2</v>
      </c>
      <c r="G267" s="37">
        <v>57116</v>
      </c>
      <c r="H267" s="37">
        <v>29819.444444444402</v>
      </c>
      <c r="I267" s="15" t="s">
        <v>3033</v>
      </c>
      <c r="J267" s="10" t="s">
        <v>2</v>
      </c>
      <c r="K267" s="10" t="s">
        <v>2</v>
      </c>
    </row>
    <row r="268" spans="1:11" ht="120">
      <c r="A268" s="55" t="s">
        <v>166</v>
      </c>
      <c r="B268" s="17" t="s">
        <v>2949</v>
      </c>
      <c r="C268" s="56">
        <v>370</v>
      </c>
      <c r="D268" s="17" t="s">
        <v>167</v>
      </c>
      <c r="E268" s="17" t="s">
        <v>3470</v>
      </c>
      <c r="F268" s="17" t="s">
        <v>2</v>
      </c>
      <c r="G268" s="37">
        <v>2781</v>
      </c>
      <c r="H268" s="37">
        <v>0</v>
      </c>
      <c r="I268" s="15" t="s">
        <v>3033</v>
      </c>
      <c r="J268" s="10" t="s">
        <v>2</v>
      </c>
      <c r="K268" s="10" t="s">
        <v>2</v>
      </c>
    </row>
    <row r="269" spans="1:11" ht="120">
      <c r="A269" s="55" t="s">
        <v>168</v>
      </c>
      <c r="B269" s="17" t="s">
        <v>2950</v>
      </c>
      <c r="C269" s="56">
        <v>538</v>
      </c>
      <c r="D269" s="17" t="s">
        <v>169</v>
      </c>
      <c r="E269" s="17" t="s">
        <v>3471</v>
      </c>
      <c r="F269" s="17" t="s">
        <v>2</v>
      </c>
      <c r="G269" s="37">
        <v>5768</v>
      </c>
      <c r="H269" s="37">
        <v>0</v>
      </c>
      <c r="I269" s="15" t="s">
        <v>3033</v>
      </c>
      <c r="J269" s="10" t="s">
        <v>2</v>
      </c>
      <c r="K269" s="10" t="s">
        <v>2</v>
      </c>
    </row>
    <row r="270" spans="1:11" ht="135">
      <c r="A270" s="10" t="s">
        <v>1563</v>
      </c>
      <c r="B270" s="10" t="s">
        <v>1564</v>
      </c>
      <c r="C270" s="58">
        <v>87</v>
      </c>
      <c r="D270" s="10" t="s">
        <v>1565</v>
      </c>
      <c r="E270" s="10" t="s">
        <v>3472</v>
      </c>
      <c r="F270" s="11" t="s">
        <v>2</v>
      </c>
      <c r="G270" s="22">
        <v>32203</v>
      </c>
      <c r="H270" s="22">
        <v>32149.328333333298</v>
      </c>
      <c r="I270" s="15" t="s">
        <v>2442</v>
      </c>
      <c r="J270" s="11" t="s">
        <v>2</v>
      </c>
      <c r="K270" s="10" t="s">
        <v>2</v>
      </c>
    </row>
    <row r="271" spans="1:11" ht="120">
      <c r="A271" s="10" t="s">
        <v>170</v>
      </c>
      <c r="B271" s="17" t="s">
        <v>2951</v>
      </c>
      <c r="C271" s="56">
        <v>100</v>
      </c>
      <c r="D271" s="17" t="s">
        <v>171</v>
      </c>
      <c r="E271" s="17" t="s">
        <v>3473</v>
      </c>
      <c r="F271" s="17" t="s">
        <v>2</v>
      </c>
      <c r="G271" s="37">
        <v>159482</v>
      </c>
      <c r="H271" s="37">
        <v>1550.8244444444399</v>
      </c>
      <c r="I271" s="15" t="s">
        <v>3033</v>
      </c>
      <c r="J271" s="10" t="s">
        <v>2</v>
      </c>
      <c r="K271" s="10" t="s">
        <v>2</v>
      </c>
    </row>
    <row r="272" spans="1:11" ht="120">
      <c r="A272" s="55" t="s">
        <v>178</v>
      </c>
      <c r="B272" s="17" t="s">
        <v>2955</v>
      </c>
      <c r="C272" s="56">
        <v>32</v>
      </c>
      <c r="D272" s="17" t="s">
        <v>179</v>
      </c>
      <c r="E272" s="17" t="s">
        <v>3474</v>
      </c>
      <c r="F272" s="17" t="s">
        <v>2</v>
      </c>
      <c r="G272" s="37">
        <v>13997</v>
      </c>
      <c r="H272" s="37">
        <v>1201.5916666666701</v>
      </c>
      <c r="I272" s="15" t="s">
        <v>3033</v>
      </c>
      <c r="J272" s="10" t="s">
        <v>2</v>
      </c>
      <c r="K272" s="10" t="s">
        <v>2</v>
      </c>
    </row>
    <row r="273" spans="1:11" ht="120">
      <c r="A273" s="55" t="s">
        <v>180</v>
      </c>
      <c r="B273" s="17" t="s">
        <v>2956</v>
      </c>
      <c r="C273" s="56">
        <v>446</v>
      </c>
      <c r="D273" s="17" t="s">
        <v>2962</v>
      </c>
      <c r="E273" s="17" t="s">
        <v>3475</v>
      </c>
      <c r="F273" s="17" t="s">
        <v>2</v>
      </c>
      <c r="G273" s="37">
        <v>13961</v>
      </c>
      <c r="H273" s="37">
        <v>0</v>
      </c>
      <c r="I273" s="15" t="s">
        <v>3033</v>
      </c>
      <c r="J273" s="10" t="s">
        <v>2</v>
      </c>
      <c r="K273" s="10" t="s">
        <v>2</v>
      </c>
    </row>
    <row r="274" spans="1:11" ht="120">
      <c r="A274" s="10" t="s">
        <v>174</v>
      </c>
      <c r="B274" s="17" t="s">
        <v>2953</v>
      </c>
      <c r="C274" s="56">
        <v>120</v>
      </c>
      <c r="D274" s="17" t="s">
        <v>175</v>
      </c>
      <c r="E274" s="17" t="s">
        <v>3476</v>
      </c>
      <c r="F274" s="17" t="s">
        <v>2</v>
      </c>
      <c r="G274" s="37">
        <v>191379</v>
      </c>
      <c r="H274" s="37">
        <v>1864.69166666667</v>
      </c>
      <c r="I274" s="15" t="s">
        <v>3033</v>
      </c>
      <c r="J274" s="10" t="s">
        <v>2</v>
      </c>
      <c r="K274" s="10" t="s">
        <v>2</v>
      </c>
    </row>
    <row r="275" spans="1:11" ht="135">
      <c r="A275" s="10" t="s">
        <v>1586</v>
      </c>
      <c r="B275" s="10" t="s">
        <v>1587</v>
      </c>
      <c r="C275" s="58">
        <v>242</v>
      </c>
      <c r="D275" s="10" t="s">
        <v>1588</v>
      </c>
      <c r="E275" s="10" t="s">
        <v>2450</v>
      </c>
      <c r="F275" s="11" t="s">
        <v>2</v>
      </c>
      <c r="G275" s="22">
        <v>119492</v>
      </c>
      <c r="H275" s="22">
        <v>119160.077777778</v>
      </c>
      <c r="I275" s="15" t="s">
        <v>2442</v>
      </c>
      <c r="J275" s="11" t="s">
        <v>2</v>
      </c>
      <c r="K275" s="10" t="s">
        <v>2</v>
      </c>
    </row>
    <row r="276" spans="1:11" ht="135">
      <c r="A276" s="10" t="s">
        <v>1589</v>
      </c>
      <c r="B276" s="10" t="s">
        <v>1590</v>
      </c>
      <c r="C276" s="58">
        <v>260</v>
      </c>
      <c r="D276" s="10" t="s">
        <v>1591</v>
      </c>
      <c r="E276" s="10" t="s">
        <v>2451</v>
      </c>
      <c r="F276" s="11" t="s">
        <v>2</v>
      </c>
      <c r="G276" s="22">
        <v>103390</v>
      </c>
      <c r="H276" s="22">
        <v>103102.805555556</v>
      </c>
      <c r="I276" s="15" t="s">
        <v>2442</v>
      </c>
      <c r="J276" s="11" t="s">
        <v>2</v>
      </c>
      <c r="K276" s="10" t="s">
        <v>2</v>
      </c>
    </row>
    <row r="277" spans="1:11" ht="135">
      <c r="A277" s="10" t="s">
        <v>1592</v>
      </c>
      <c r="B277" s="10" t="s">
        <v>1593</v>
      </c>
      <c r="C277" s="58">
        <v>500</v>
      </c>
      <c r="D277" s="10" t="s">
        <v>1594</v>
      </c>
      <c r="E277" s="10" t="s">
        <v>2452</v>
      </c>
      <c r="F277" s="11" t="s">
        <v>2</v>
      </c>
      <c r="G277" s="22">
        <v>527966</v>
      </c>
      <c r="H277" s="22">
        <v>526499.42777777801</v>
      </c>
      <c r="I277" s="15" t="s">
        <v>2442</v>
      </c>
      <c r="J277" s="11" t="s">
        <v>2</v>
      </c>
      <c r="K277" s="10" t="s">
        <v>2</v>
      </c>
    </row>
    <row r="278" spans="1:11" ht="120">
      <c r="A278" s="55" t="s">
        <v>417</v>
      </c>
      <c r="B278" s="17" t="s">
        <v>418</v>
      </c>
      <c r="C278" s="56">
        <v>131.69999999999999</v>
      </c>
      <c r="D278" s="17" t="s">
        <v>419</v>
      </c>
      <c r="E278" s="17" t="s">
        <v>420</v>
      </c>
      <c r="F278" s="17" t="s">
        <v>2</v>
      </c>
      <c r="G278" s="37">
        <v>5498</v>
      </c>
      <c r="H278" s="37">
        <v>0</v>
      </c>
      <c r="I278" s="15" t="s">
        <v>3033</v>
      </c>
      <c r="J278" s="10" t="s">
        <v>2</v>
      </c>
      <c r="K278" s="10" t="s">
        <v>2</v>
      </c>
    </row>
    <row r="279" spans="1:11" ht="120">
      <c r="A279" s="10" t="s">
        <v>176</v>
      </c>
      <c r="B279" s="17" t="s">
        <v>2954</v>
      </c>
      <c r="C279" s="56">
        <v>143</v>
      </c>
      <c r="D279" s="17" t="s">
        <v>177</v>
      </c>
      <c r="E279" s="17" t="s">
        <v>3477</v>
      </c>
      <c r="F279" s="17" t="s">
        <v>2</v>
      </c>
      <c r="G279" s="37">
        <v>228059</v>
      </c>
      <c r="H279" s="37">
        <v>2148.81277777778</v>
      </c>
      <c r="I279" s="15" t="s">
        <v>3033</v>
      </c>
      <c r="J279" s="10" t="s">
        <v>2</v>
      </c>
      <c r="K279" s="10" t="s">
        <v>2</v>
      </c>
    </row>
    <row r="280" spans="1:11" ht="120">
      <c r="A280" s="55" t="s">
        <v>181</v>
      </c>
      <c r="B280" s="17" t="s">
        <v>2957</v>
      </c>
      <c r="C280" s="56">
        <v>446</v>
      </c>
      <c r="D280" s="17" t="s">
        <v>2961</v>
      </c>
      <c r="E280" s="17" t="s">
        <v>3478</v>
      </c>
      <c r="F280" s="17" t="s">
        <v>2</v>
      </c>
      <c r="G280" s="37">
        <v>9431.9599999999991</v>
      </c>
      <c r="H280" s="37">
        <v>0</v>
      </c>
      <c r="I280" s="15" t="s">
        <v>3033</v>
      </c>
      <c r="J280" s="10" t="s">
        <v>2</v>
      </c>
      <c r="K280" s="10" t="s">
        <v>2</v>
      </c>
    </row>
    <row r="281" spans="1:11" ht="135">
      <c r="A281" s="10" t="s">
        <v>2472</v>
      </c>
      <c r="B281" s="10" t="s">
        <v>2473</v>
      </c>
      <c r="C281" s="58">
        <v>124</v>
      </c>
      <c r="D281" s="10" t="s">
        <v>1667</v>
      </c>
      <c r="E281" s="10" t="s">
        <v>3479</v>
      </c>
      <c r="F281" s="11" t="s">
        <v>2</v>
      </c>
      <c r="G281" s="22">
        <v>104550.85</v>
      </c>
      <c r="H281" s="22">
        <v>104260.43097222201</v>
      </c>
      <c r="I281" s="15" t="s">
        <v>2471</v>
      </c>
      <c r="J281" s="11" t="s">
        <v>2</v>
      </c>
      <c r="K281" s="10" t="s">
        <v>2</v>
      </c>
    </row>
    <row r="282" spans="1:11" ht="120">
      <c r="A282" s="55" t="s">
        <v>182</v>
      </c>
      <c r="B282" s="17" t="s">
        <v>2958</v>
      </c>
      <c r="C282" s="56">
        <v>127</v>
      </c>
      <c r="D282" s="17" t="s">
        <v>2960</v>
      </c>
      <c r="E282" s="17" t="s">
        <v>3480</v>
      </c>
      <c r="F282" s="17" t="s">
        <v>2</v>
      </c>
      <c r="G282" s="37">
        <v>119284</v>
      </c>
      <c r="H282" s="37">
        <v>10071.995555555601</v>
      </c>
      <c r="I282" s="15" t="s">
        <v>3033</v>
      </c>
      <c r="J282" s="10" t="s">
        <v>2</v>
      </c>
      <c r="K282" s="10" t="s">
        <v>2</v>
      </c>
    </row>
    <row r="283" spans="1:11" ht="180">
      <c r="A283" s="55" t="s">
        <v>183</v>
      </c>
      <c r="B283" s="17" t="s">
        <v>3278</v>
      </c>
      <c r="C283" s="56">
        <v>464</v>
      </c>
      <c r="D283" s="17" t="s">
        <v>2959</v>
      </c>
      <c r="E283" s="17" t="s">
        <v>3481</v>
      </c>
      <c r="F283" s="17" t="s">
        <v>2</v>
      </c>
      <c r="G283" s="37">
        <v>52404</v>
      </c>
      <c r="H283" s="37">
        <v>0</v>
      </c>
      <c r="I283" s="15" t="s">
        <v>3033</v>
      </c>
      <c r="J283" s="10" t="s">
        <v>2</v>
      </c>
      <c r="K283" s="10" t="s">
        <v>2</v>
      </c>
    </row>
    <row r="284" spans="1:11" ht="135">
      <c r="A284" s="10" t="s">
        <v>2478</v>
      </c>
      <c r="B284" s="10" t="s">
        <v>2477</v>
      </c>
      <c r="C284" s="58">
        <v>100</v>
      </c>
      <c r="D284" s="10" t="s">
        <v>1669</v>
      </c>
      <c r="E284" s="10" t="s">
        <v>3482</v>
      </c>
      <c r="F284" s="11" t="s">
        <v>2</v>
      </c>
      <c r="G284" s="22">
        <v>89125.42</v>
      </c>
      <c r="H284" s="22">
        <v>88877.849388888906</v>
      </c>
      <c r="I284" s="15" t="s">
        <v>2476</v>
      </c>
      <c r="J284" s="11" t="s">
        <v>2</v>
      </c>
      <c r="K284" s="10" t="s">
        <v>2</v>
      </c>
    </row>
    <row r="285" spans="1:11" ht="120">
      <c r="A285" s="55" t="s">
        <v>184</v>
      </c>
      <c r="B285" s="17" t="s">
        <v>2963</v>
      </c>
      <c r="C285" s="56">
        <v>157</v>
      </c>
      <c r="D285" s="17" t="s">
        <v>185</v>
      </c>
      <c r="E285" s="17" t="s">
        <v>3483</v>
      </c>
      <c r="F285" s="17" t="s">
        <v>2</v>
      </c>
      <c r="G285" s="37">
        <v>28222</v>
      </c>
      <c r="H285" s="37">
        <v>2391.3955555555599</v>
      </c>
      <c r="I285" s="15" t="s">
        <v>3033</v>
      </c>
      <c r="J285" s="10" t="s">
        <v>2</v>
      </c>
      <c r="K285" s="10" t="s">
        <v>2</v>
      </c>
    </row>
    <row r="286" spans="1:11" ht="120">
      <c r="A286" s="55" t="s">
        <v>186</v>
      </c>
      <c r="B286" s="17" t="s">
        <v>2964</v>
      </c>
      <c r="C286" s="56">
        <v>329</v>
      </c>
      <c r="D286" s="17" t="s">
        <v>187</v>
      </c>
      <c r="E286" s="17" t="s">
        <v>3484</v>
      </c>
      <c r="F286" s="17" t="s">
        <v>2</v>
      </c>
      <c r="G286" s="37">
        <v>252381</v>
      </c>
      <c r="H286" s="37">
        <v>21311.331666666701</v>
      </c>
      <c r="I286" s="15" t="s">
        <v>3033</v>
      </c>
      <c r="J286" s="10" t="s">
        <v>2</v>
      </c>
      <c r="K286" s="10" t="s">
        <v>2</v>
      </c>
    </row>
    <row r="287" spans="1:11" ht="120">
      <c r="A287" s="55" t="s">
        <v>188</v>
      </c>
      <c r="B287" s="17" t="s">
        <v>2965</v>
      </c>
      <c r="C287" s="56">
        <v>157</v>
      </c>
      <c r="D287" s="17" t="s">
        <v>189</v>
      </c>
      <c r="E287" s="17" t="s">
        <v>3485</v>
      </c>
      <c r="F287" s="17" t="s">
        <v>2</v>
      </c>
      <c r="G287" s="37">
        <v>8388</v>
      </c>
      <c r="H287" s="37">
        <v>0</v>
      </c>
      <c r="I287" s="15" t="s">
        <v>3033</v>
      </c>
      <c r="J287" s="10" t="s">
        <v>2</v>
      </c>
      <c r="K287" s="10" t="s">
        <v>2</v>
      </c>
    </row>
    <row r="288" spans="1:11" ht="120">
      <c r="A288" s="55" t="s">
        <v>190</v>
      </c>
      <c r="B288" s="17" t="s">
        <v>2966</v>
      </c>
      <c r="C288" s="56">
        <v>952</v>
      </c>
      <c r="D288" s="17" t="s">
        <v>191</v>
      </c>
      <c r="E288" s="17" t="s">
        <v>3486</v>
      </c>
      <c r="F288" s="17" t="s">
        <v>2</v>
      </c>
      <c r="G288" s="37">
        <v>381417</v>
      </c>
      <c r="H288" s="37">
        <v>78821.432142857098</v>
      </c>
      <c r="I288" s="15" t="s">
        <v>3033</v>
      </c>
      <c r="J288" s="10" t="s">
        <v>2</v>
      </c>
      <c r="K288" s="10" t="s">
        <v>2</v>
      </c>
    </row>
    <row r="289" spans="1:11" ht="120">
      <c r="A289" s="55" t="s">
        <v>192</v>
      </c>
      <c r="B289" s="17" t="s">
        <v>2967</v>
      </c>
      <c r="C289" s="56">
        <v>489</v>
      </c>
      <c r="D289" s="17" t="s">
        <v>193</v>
      </c>
      <c r="E289" s="17" t="s">
        <v>3487</v>
      </c>
      <c r="F289" s="17" t="s">
        <v>2</v>
      </c>
      <c r="G289" s="37">
        <v>108438.39</v>
      </c>
      <c r="H289" s="37">
        <v>0</v>
      </c>
      <c r="I289" s="15" t="s">
        <v>3033</v>
      </c>
      <c r="J289" s="10" t="s">
        <v>2</v>
      </c>
      <c r="K289" s="10" t="s">
        <v>2</v>
      </c>
    </row>
    <row r="290" spans="1:11" ht="120">
      <c r="A290" s="55" t="s">
        <v>194</v>
      </c>
      <c r="B290" s="17" t="s">
        <v>3277</v>
      </c>
      <c r="C290" s="56">
        <v>663</v>
      </c>
      <c r="D290" s="17" t="s">
        <v>2974</v>
      </c>
      <c r="E290" s="17" t="s">
        <v>3488</v>
      </c>
      <c r="F290" s="17" t="s">
        <v>2</v>
      </c>
      <c r="G290" s="37">
        <v>278042</v>
      </c>
      <c r="H290" s="37">
        <v>54394.981111111098</v>
      </c>
      <c r="I290" s="15" t="s">
        <v>3033</v>
      </c>
      <c r="J290" s="10" t="s">
        <v>2</v>
      </c>
      <c r="K290" s="10" t="s">
        <v>2</v>
      </c>
    </row>
    <row r="291" spans="1:11" ht="120">
      <c r="A291" s="55" t="s">
        <v>195</v>
      </c>
      <c r="B291" s="17" t="s">
        <v>2968</v>
      </c>
      <c r="C291" s="56">
        <v>697</v>
      </c>
      <c r="D291" s="17" t="s">
        <v>2973</v>
      </c>
      <c r="E291" s="17" t="s">
        <v>3489</v>
      </c>
      <c r="F291" s="17" t="s">
        <v>2</v>
      </c>
      <c r="G291" s="37">
        <v>24870</v>
      </c>
      <c r="H291" s="37">
        <v>0</v>
      </c>
      <c r="I291" s="15" t="s">
        <v>3033</v>
      </c>
      <c r="J291" s="10" t="s">
        <v>2</v>
      </c>
      <c r="K291" s="10" t="s">
        <v>2</v>
      </c>
    </row>
    <row r="292" spans="1:11" ht="120">
      <c r="A292" s="55" t="s">
        <v>196</v>
      </c>
      <c r="B292" s="17" t="s">
        <v>2969</v>
      </c>
      <c r="C292" s="56">
        <v>322</v>
      </c>
      <c r="D292" s="17" t="s">
        <v>2972</v>
      </c>
      <c r="E292" s="17" t="s">
        <v>3490</v>
      </c>
      <c r="F292" s="17" t="s">
        <v>2</v>
      </c>
      <c r="G292" s="37">
        <v>32076</v>
      </c>
      <c r="H292" s="37">
        <v>8332.0400000000009</v>
      </c>
      <c r="I292" s="15" t="s">
        <v>3033</v>
      </c>
      <c r="J292" s="10" t="s">
        <v>2</v>
      </c>
      <c r="K292" s="10" t="s">
        <v>2</v>
      </c>
    </row>
    <row r="293" spans="1:11" ht="120">
      <c r="A293" s="55" t="s">
        <v>197</v>
      </c>
      <c r="B293" s="17" t="s">
        <v>2970</v>
      </c>
      <c r="C293" s="56">
        <v>1010</v>
      </c>
      <c r="D293" s="17" t="s">
        <v>2971</v>
      </c>
      <c r="E293" s="17" t="s">
        <v>3491</v>
      </c>
      <c r="F293" s="17" t="s">
        <v>2</v>
      </c>
      <c r="G293" s="37">
        <v>86703</v>
      </c>
      <c r="H293" s="37">
        <v>0</v>
      </c>
      <c r="I293" s="15" t="s">
        <v>3033</v>
      </c>
      <c r="J293" s="10" t="s">
        <v>2</v>
      </c>
      <c r="K293" s="10" t="s">
        <v>2</v>
      </c>
    </row>
    <row r="294" spans="1:11" ht="120">
      <c r="A294" s="55" t="s">
        <v>198</v>
      </c>
      <c r="B294" s="17" t="s">
        <v>2975</v>
      </c>
      <c r="C294" s="56">
        <v>606</v>
      </c>
      <c r="D294" s="17" t="s">
        <v>199</v>
      </c>
      <c r="E294" s="17" t="s">
        <v>3492</v>
      </c>
      <c r="F294" s="17" t="s">
        <v>2</v>
      </c>
      <c r="G294" s="37">
        <v>311886.8</v>
      </c>
      <c r="H294" s="37">
        <v>0</v>
      </c>
      <c r="I294" s="15" t="s">
        <v>3033</v>
      </c>
      <c r="J294" s="10" t="s">
        <v>2</v>
      </c>
      <c r="K294" s="10" t="s">
        <v>2</v>
      </c>
    </row>
    <row r="295" spans="1:11" ht="120">
      <c r="A295" s="10" t="s">
        <v>200</v>
      </c>
      <c r="B295" s="17" t="s">
        <v>3281</v>
      </c>
      <c r="C295" s="56">
        <v>388</v>
      </c>
      <c r="D295" s="17" t="s">
        <v>201</v>
      </c>
      <c r="E295" s="17" t="s">
        <v>3493</v>
      </c>
      <c r="F295" s="17" t="s">
        <v>2</v>
      </c>
      <c r="G295" s="37">
        <v>163645.39000000001</v>
      </c>
      <c r="H295" s="37">
        <v>0</v>
      </c>
      <c r="I295" s="15" t="s">
        <v>3033</v>
      </c>
      <c r="J295" s="10" t="s">
        <v>2</v>
      </c>
      <c r="K295" s="10" t="s">
        <v>2</v>
      </c>
    </row>
    <row r="296" spans="1:11" ht="120">
      <c r="A296" s="55" t="s">
        <v>3280</v>
      </c>
      <c r="B296" s="17" t="s">
        <v>3279</v>
      </c>
      <c r="C296" s="56">
        <v>205</v>
      </c>
      <c r="D296" s="17" t="s">
        <v>202</v>
      </c>
      <c r="E296" s="17" t="s">
        <v>3494</v>
      </c>
      <c r="F296" s="17" t="s">
        <v>2</v>
      </c>
      <c r="G296" s="37">
        <v>130355</v>
      </c>
      <c r="H296" s="37">
        <v>81238.081666666694</v>
      </c>
      <c r="I296" s="15" t="s">
        <v>3033</v>
      </c>
      <c r="J296" s="10" t="s">
        <v>2</v>
      </c>
      <c r="K296" s="10" t="s">
        <v>2</v>
      </c>
    </row>
    <row r="297" spans="1:11" ht="135">
      <c r="A297" s="10" t="s">
        <v>1566</v>
      </c>
      <c r="B297" s="10" t="s">
        <v>1567</v>
      </c>
      <c r="C297" s="58">
        <v>100</v>
      </c>
      <c r="D297" s="10" t="s">
        <v>1568</v>
      </c>
      <c r="E297" s="10" t="s">
        <v>2443</v>
      </c>
      <c r="F297" s="11" t="s">
        <v>2</v>
      </c>
      <c r="G297" s="22">
        <v>39831</v>
      </c>
      <c r="H297" s="22">
        <v>39720.358333333301</v>
      </c>
      <c r="I297" s="15" t="s">
        <v>2442</v>
      </c>
      <c r="J297" s="11" t="s">
        <v>2</v>
      </c>
      <c r="K297" s="10" t="s">
        <v>2</v>
      </c>
    </row>
    <row r="298" spans="1:11" ht="135">
      <c r="A298" s="10" t="s">
        <v>1569</v>
      </c>
      <c r="B298" s="10" t="s">
        <v>1570</v>
      </c>
      <c r="C298" s="58">
        <v>146</v>
      </c>
      <c r="D298" s="10" t="s">
        <v>1571</v>
      </c>
      <c r="E298" s="10" t="s">
        <v>2446</v>
      </c>
      <c r="F298" s="11" t="s">
        <v>2</v>
      </c>
      <c r="G298" s="22">
        <v>57627</v>
      </c>
      <c r="H298" s="22">
        <v>57466.925000000003</v>
      </c>
      <c r="I298" s="15" t="s">
        <v>2442</v>
      </c>
      <c r="J298" s="11" t="s">
        <v>2</v>
      </c>
      <c r="K298" s="10" t="s">
        <v>2</v>
      </c>
    </row>
    <row r="299" spans="1:11" ht="135">
      <c r="A299" s="10" t="s">
        <v>1572</v>
      </c>
      <c r="B299" s="10" t="s">
        <v>1573</v>
      </c>
      <c r="C299" s="58">
        <v>935</v>
      </c>
      <c r="D299" s="10" t="s">
        <v>1574</v>
      </c>
      <c r="E299" s="10" t="s">
        <v>2445</v>
      </c>
      <c r="F299" s="11" t="s">
        <v>2</v>
      </c>
      <c r="G299" s="22">
        <v>493220</v>
      </c>
      <c r="H299" s="22">
        <v>492397.96666666702</v>
      </c>
      <c r="I299" s="15" t="s">
        <v>2442</v>
      </c>
      <c r="J299" s="11" t="s">
        <v>2</v>
      </c>
      <c r="K299" s="10" t="s">
        <v>2</v>
      </c>
    </row>
    <row r="300" spans="1:11" ht="225">
      <c r="A300" s="10" t="s">
        <v>2489</v>
      </c>
      <c r="B300" s="10" t="s">
        <v>2488</v>
      </c>
      <c r="C300" s="58">
        <v>1517</v>
      </c>
      <c r="D300" s="10" t="s">
        <v>1679</v>
      </c>
      <c r="E300" s="10" t="s">
        <v>2379</v>
      </c>
      <c r="F300" s="11" t="s">
        <v>2</v>
      </c>
      <c r="G300" s="22">
        <v>6763725.8300000001</v>
      </c>
      <c r="H300" s="22">
        <v>6752452.9536166703</v>
      </c>
      <c r="I300" s="15" t="s">
        <v>2487</v>
      </c>
      <c r="J300" s="11" t="s">
        <v>2</v>
      </c>
      <c r="K300" s="10" t="s">
        <v>2</v>
      </c>
    </row>
    <row r="301" spans="1:11" ht="120">
      <c r="A301" s="10" t="s">
        <v>203</v>
      </c>
      <c r="B301" s="17" t="s">
        <v>2976</v>
      </c>
      <c r="C301" s="56">
        <v>520</v>
      </c>
      <c r="D301" s="17" t="s">
        <v>204</v>
      </c>
      <c r="E301" s="17" t="s">
        <v>3495</v>
      </c>
      <c r="F301" s="17" t="s">
        <v>2</v>
      </c>
      <c r="G301" s="37">
        <v>53311</v>
      </c>
      <c r="H301" s="37">
        <v>0</v>
      </c>
      <c r="I301" s="15" t="s">
        <v>3033</v>
      </c>
      <c r="J301" s="10" t="s">
        <v>2</v>
      </c>
      <c r="K301" s="10" t="s">
        <v>2</v>
      </c>
    </row>
    <row r="302" spans="1:11" ht="165">
      <c r="A302" s="55" t="s">
        <v>205</v>
      </c>
      <c r="B302" s="17" t="s">
        <v>2977</v>
      </c>
      <c r="C302" s="56">
        <v>285</v>
      </c>
      <c r="D302" s="17" t="s">
        <v>206</v>
      </c>
      <c r="E302" s="17" t="s">
        <v>3496</v>
      </c>
      <c r="F302" s="17" t="s">
        <v>2</v>
      </c>
      <c r="G302" s="37">
        <v>17624</v>
      </c>
      <c r="H302" s="37">
        <v>0</v>
      </c>
      <c r="I302" s="15" t="s">
        <v>3033</v>
      </c>
      <c r="J302" s="10" t="s">
        <v>2</v>
      </c>
      <c r="K302" s="10" t="s">
        <v>2</v>
      </c>
    </row>
    <row r="303" spans="1:11" ht="120">
      <c r="A303" s="55" t="s">
        <v>207</v>
      </c>
      <c r="B303" s="17" t="s">
        <v>2978</v>
      </c>
      <c r="C303" s="56">
        <v>153.19999999999999</v>
      </c>
      <c r="D303" s="17" t="s">
        <v>208</v>
      </c>
      <c r="E303" s="17" t="s">
        <v>3497</v>
      </c>
      <c r="F303" s="17" t="s">
        <v>2</v>
      </c>
      <c r="G303" s="37">
        <v>12032</v>
      </c>
      <c r="H303" s="37">
        <v>0</v>
      </c>
      <c r="I303" s="15" t="s">
        <v>3033</v>
      </c>
      <c r="J303" s="10" t="s">
        <v>2</v>
      </c>
      <c r="K303" s="10" t="s">
        <v>2</v>
      </c>
    </row>
    <row r="304" spans="1:11" ht="120">
      <c r="A304" s="55" t="s">
        <v>3498</v>
      </c>
      <c r="B304" s="17" t="s">
        <v>2979</v>
      </c>
      <c r="C304" s="56">
        <v>203</v>
      </c>
      <c r="D304" s="17" t="s">
        <v>209</v>
      </c>
      <c r="E304" s="17" t="s">
        <v>3499</v>
      </c>
      <c r="F304" s="17" t="s">
        <v>2</v>
      </c>
      <c r="G304" s="37">
        <v>11981</v>
      </c>
      <c r="H304" s="37">
        <v>3125.01166666667</v>
      </c>
      <c r="I304" s="15" t="s">
        <v>3033</v>
      </c>
      <c r="J304" s="10" t="s">
        <v>2</v>
      </c>
      <c r="K304" s="10" t="s">
        <v>2</v>
      </c>
    </row>
    <row r="305" spans="1:11" ht="120">
      <c r="A305" s="55" t="s">
        <v>210</v>
      </c>
      <c r="B305" s="17" t="s">
        <v>2980</v>
      </c>
      <c r="C305" s="56">
        <v>144</v>
      </c>
      <c r="D305" s="17" t="s">
        <v>211</v>
      </c>
      <c r="E305" s="17" t="s">
        <v>3500</v>
      </c>
      <c r="F305" s="17" t="s">
        <v>2</v>
      </c>
      <c r="G305" s="37">
        <v>35992</v>
      </c>
      <c r="H305" s="37">
        <v>9926.9422222222202</v>
      </c>
      <c r="I305" s="15" t="s">
        <v>3033</v>
      </c>
      <c r="J305" s="10" t="s">
        <v>2</v>
      </c>
      <c r="K305" s="10" t="s">
        <v>2</v>
      </c>
    </row>
    <row r="306" spans="1:11" ht="120">
      <c r="A306" s="55" t="s">
        <v>212</v>
      </c>
      <c r="B306" s="17" t="s">
        <v>2981</v>
      </c>
      <c r="C306" s="56">
        <v>278</v>
      </c>
      <c r="D306" s="17" t="s">
        <v>213</v>
      </c>
      <c r="E306" s="17" t="s">
        <v>214</v>
      </c>
      <c r="F306" s="17" t="s">
        <v>2</v>
      </c>
      <c r="G306" s="37">
        <v>81000</v>
      </c>
      <c r="H306" s="37">
        <v>50490</v>
      </c>
      <c r="I306" s="15" t="s">
        <v>3033</v>
      </c>
      <c r="J306" s="10" t="s">
        <v>2</v>
      </c>
      <c r="K306" s="10" t="s">
        <v>2</v>
      </c>
    </row>
    <row r="307" spans="1:11" ht="120">
      <c r="A307" s="55" t="s">
        <v>215</v>
      </c>
      <c r="B307" s="17" t="s">
        <v>2982</v>
      </c>
      <c r="C307" s="56">
        <v>307</v>
      </c>
      <c r="D307" s="17" t="s">
        <v>216</v>
      </c>
      <c r="E307" s="17" t="s">
        <v>3501</v>
      </c>
      <c r="F307" s="17" t="s">
        <v>2</v>
      </c>
      <c r="G307" s="37">
        <v>16964</v>
      </c>
      <c r="H307" s="37">
        <v>0</v>
      </c>
      <c r="I307" s="15" t="s">
        <v>3033</v>
      </c>
      <c r="J307" s="10" t="s">
        <v>2</v>
      </c>
      <c r="K307" s="10" t="s">
        <v>2</v>
      </c>
    </row>
    <row r="308" spans="1:11" ht="135">
      <c r="A308" s="10" t="s">
        <v>1672</v>
      </c>
      <c r="B308" s="10" t="s">
        <v>1673</v>
      </c>
      <c r="C308" s="58">
        <v>311.55</v>
      </c>
      <c r="D308" s="10" t="s">
        <v>1674</v>
      </c>
      <c r="E308" s="10" t="s">
        <v>3502</v>
      </c>
      <c r="F308" s="11" t="s">
        <v>2</v>
      </c>
      <c r="G308" s="22">
        <v>200241.53</v>
      </c>
      <c r="H308" s="22">
        <v>199685.30352777801</v>
      </c>
      <c r="I308" s="15" t="s">
        <v>2476</v>
      </c>
      <c r="J308" s="11" t="s">
        <v>2</v>
      </c>
      <c r="K308" s="10" t="s">
        <v>2</v>
      </c>
    </row>
    <row r="309" spans="1:11" ht="120">
      <c r="A309" s="55" t="s">
        <v>219</v>
      </c>
      <c r="B309" s="17" t="s">
        <v>2984</v>
      </c>
      <c r="C309" s="56">
        <v>419</v>
      </c>
      <c r="D309" s="17" t="s">
        <v>220</v>
      </c>
      <c r="E309" s="17" t="s">
        <v>3503</v>
      </c>
      <c r="F309" s="17" t="s">
        <v>2</v>
      </c>
      <c r="G309" s="37">
        <v>14922</v>
      </c>
      <c r="H309" s="37">
        <v>0</v>
      </c>
      <c r="I309" s="15" t="s">
        <v>3033</v>
      </c>
      <c r="J309" s="10" t="s">
        <v>2</v>
      </c>
      <c r="K309" s="10" t="s">
        <v>2</v>
      </c>
    </row>
    <row r="310" spans="1:11" ht="120">
      <c r="A310" s="55" t="s">
        <v>221</v>
      </c>
      <c r="B310" s="17" t="s">
        <v>2985</v>
      </c>
      <c r="C310" s="56">
        <v>17</v>
      </c>
      <c r="D310" s="17" t="s">
        <v>222</v>
      </c>
      <c r="E310" s="17" t="s">
        <v>3504</v>
      </c>
      <c r="F310" s="17" t="s">
        <v>2</v>
      </c>
      <c r="G310" s="37">
        <v>2007</v>
      </c>
      <c r="H310" s="37">
        <v>0</v>
      </c>
      <c r="I310" s="15" t="s">
        <v>3033</v>
      </c>
      <c r="J310" s="10" t="s">
        <v>2</v>
      </c>
      <c r="K310" s="10" t="s">
        <v>2</v>
      </c>
    </row>
    <row r="311" spans="1:11" ht="135">
      <c r="A311" s="55" t="s">
        <v>223</v>
      </c>
      <c r="B311" s="17" t="s">
        <v>2986</v>
      </c>
      <c r="C311" s="56">
        <v>1180</v>
      </c>
      <c r="D311" s="17" t="s">
        <v>224</v>
      </c>
      <c r="E311" s="17" t="s">
        <v>3505</v>
      </c>
      <c r="F311" s="17" t="s">
        <v>2</v>
      </c>
      <c r="G311" s="37">
        <v>172189</v>
      </c>
      <c r="H311" s="37">
        <v>0</v>
      </c>
      <c r="I311" s="15" t="s">
        <v>3033</v>
      </c>
      <c r="J311" s="10" t="s">
        <v>2</v>
      </c>
      <c r="K311" s="10" t="s">
        <v>2</v>
      </c>
    </row>
    <row r="312" spans="1:11" ht="120">
      <c r="A312" s="55" t="s">
        <v>225</v>
      </c>
      <c r="B312" s="17" t="s">
        <v>2987</v>
      </c>
      <c r="C312" s="56">
        <v>1560</v>
      </c>
      <c r="D312" s="17" t="s">
        <v>226</v>
      </c>
      <c r="E312" s="17" t="s">
        <v>3506</v>
      </c>
      <c r="F312" s="17" t="s">
        <v>2</v>
      </c>
      <c r="G312" s="37">
        <v>125732</v>
      </c>
      <c r="H312" s="37">
        <v>0</v>
      </c>
      <c r="I312" s="15" t="s">
        <v>3033</v>
      </c>
      <c r="J312" s="10" t="s">
        <v>2</v>
      </c>
      <c r="K312" s="10" t="s">
        <v>2</v>
      </c>
    </row>
    <row r="313" spans="1:11" ht="120">
      <c r="A313" s="55" t="s">
        <v>227</v>
      </c>
      <c r="B313" s="17" t="s">
        <v>2988</v>
      </c>
      <c r="C313" s="56">
        <v>393.7</v>
      </c>
      <c r="D313" s="17" t="s">
        <v>228</v>
      </c>
      <c r="E313" s="17" t="s">
        <v>3507</v>
      </c>
      <c r="F313" s="17" t="s">
        <v>2</v>
      </c>
      <c r="G313" s="37">
        <v>150982</v>
      </c>
      <c r="H313" s="37">
        <v>31429.0655555556</v>
      </c>
      <c r="I313" s="15" t="s">
        <v>3033</v>
      </c>
      <c r="J313" s="10" t="s">
        <v>2</v>
      </c>
      <c r="K313" s="10" t="s">
        <v>2</v>
      </c>
    </row>
    <row r="314" spans="1:11" ht="135">
      <c r="A314" s="10" t="s">
        <v>1575</v>
      </c>
      <c r="B314" s="10" t="s">
        <v>1576</v>
      </c>
      <c r="C314" s="58">
        <v>16</v>
      </c>
      <c r="D314" s="10" t="s">
        <v>1577</v>
      </c>
      <c r="E314" s="10" t="s">
        <v>3508</v>
      </c>
      <c r="F314" s="11" t="s">
        <v>2</v>
      </c>
      <c r="G314" s="22">
        <v>5932</v>
      </c>
      <c r="H314" s="22">
        <v>5922.11333333333</v>
      </c>
      <c r="I314" s="15" t="s">
        <v>2442</v>
      </c>
      <c r="J314" s="11" t="s">
        <v>2</v>
      </c>
      <c r="K314" s="10" t="s">
        <v>2</v>
      </c>
    </row>
    <row r="315" spans="1:11" ht="240">
      <c r="A315" s="55" t="s">
        <v>229</v>
      </c>
      <c r="B315" s="17" t="s">
        <v>2989</v>
      </c>
      <c r="C315" s="56">
        <v>372</v>
      </c>
      <c r="D315" s="17" t="s">
        <v>230</v>
      </c>
      <c r="E315" s="17" t="s">
        <v>3509</v>
      </c>
      <c r="F315" s="17" t="s">
        <v>2</v>
      </c>
      <c r="G315" s="37">
        <v>93319.44</v>
      </c>
      <c r="H315" s="37">
        <v>0</v>
      </c>
      <c r="I315" s="15" t="s">
        <v>3033</v>
      </c>
      <c r="J315" s="10" t="s">
        <v>2</v>
      </c>
      <c r="K315" s="10" t="s">
        <v>2</v>
      </c>
    </row>
    <row r="316" spans="1:11" ht="135">
      <c r="A316" s="10" t="s">
        <v>3510</v>
      </c>
      <c r="B316" s="10" t="s">
        <v>1532</v>
      </c>
      <c r="C316" s="57">
        <v>320</v>
      </c>
      <c r="D316" s="10" t="s">
        <v>1533</v>
      </c>
      <c r="E316" s="10" t="s">
        <v>1534</v>
      </c>
      <c r="F316" s="11" t="s">
        <v>2</v>
      </c>
      <c r="G316" s="22">
        <v>502542.37</v>
      </c>
      <c r="H316" s="22">
        <v>501146.41897222202</v>
      </c>
      <c r="I316" s="15" t="s">
        <v>2441</v>
      </c>
      <c r="J316" s="11" t="s">
        <v>2</v>
      </c>
      <c r="K316" s="10" t="s">
        <v>2</v>
      </c>
    </row>
    <row r="317" spans="1:11" ht="210">
      <c r="A317" s="55" t="s">
        <v>231</v>
      </c>
      <c r="B317" s="17" t="s">
        <v>2990</v>
      </c>
      <c r="C317" s="56">
        <v>1913</v>
      </c>
      <c r="D317" s="17" t="s">
        <v>232</v>
      </c>
      <c r="E317" s="17" t="s">
        <v>3511</v>
      </c>
      <c r="F317" s="17" t="s">
        <v>2</v>
      </c>
      <c r="G317" s="37">
        <v>154581</v>
      </c>
      <c r="H317" s="37">
        <v>0</v>
      </c>
      <c r="I317" s="15" t="s">
        <v>3033</v>
      </c>
      <c r="J317" s="10" t="s">
        <v>2</v>
      </c>
      <c r="K317" s="10" t="s">
        <v>2</v>
      </c>
    </row>
    <row r="318" spans="1:11" ht="120">
      <c r="A318" s="55" t="s">
        <v>233</v>
      </c>
      <c r="B318" s="17" t="s">
        <v>2991</v>
      </c>
      <c r="C318" s="56">
        <v>30</v>
      </c>
      <c r="D318" s="17" t="s">
        <v>234</v>
      </c>
      <c r="E318" s="17" t="s">
        <v>3512</v>
      </c>
      <c r="F318" s="17" t="s">
        <v>2</v>
      </c>
      <c r="G318" s="37">
        <v>15133</v>
      </c>
      <c r="H318" s="37">
        <v>3615.9983333333298</v>
      </c>
      <c r="I318" s="15" t="s">
        <v>3033</v>
      </c>
      <c r="J318" s="10" t="s">
        <v>2</v>
      </c>
      <c r="K318" s="10" t="s">
        <v>2</v>
      </c>
    </row>
    <row r="319" spans="1:11" ht="120">
      <c r="A319" s="55" t="s">
        <v>235</v>
      </c>
      <c r="B319" s="17" t="s">
        <v>2992</v>
      </c>
      <c r="C319" s="56">
        <v>186</v>
      </c>
      <c r="D319" s="17" t="s">
        <v>236</v>
      </c>
      <c r="E319" s="17" t="s">
        <v>3513</v>
      </c>
      <c r="F319" s="17" t="s">
        <v>2</v>
      </c>
      <c r="G319" s="37">
        <v>21330</v>
      </c>
      <c r="H319" s="37">
        <v>0</v>
      </c>
      <c r="I319" s="15" t="s">
        <v>3033</v>
      </c>
      <c r="J319" s="10" t="s">
        <v>2</v>
      </c>
      <c r="K319" s="10" t="s">
        <v>2</v>
      </c>
    </row>
    <row r="320" spans="1:11" ht="120">
      <c r="A320" s="55" t="s">
        <v>237</v>
      </c>
      <c r="B320" s="17" t="s">
        <v>2993</v>
      </c>
      <c r="C320" s="56">
        <v>115</v>
      </c>
      <c r="D320" s="17" t="s">
        <v>238</v>
      </c>
      <c r="E320" s="17" t="s">
        <v>3514</v>
      </c>
      <c r="F320" s="17" t="s">
        <v>2</v>
      </c>
      <c r="G320" s="37">
        <v>4478</v>
      </c>
      <c r="H320" s="37">
        <v>0</v>
      </c>
      <c r="I320" s="15" t="s">
        <v>3033</v>
      </c>
      <c r="J320" s="10" t="s">
        <v>2</v>
      </c>
      <c r="K320" s="10" t="s">
        <v>2</v>
      </c>
    </row>
    <row r="321" spans="1:11" ht="120">
      <c r="A321" s="55" t="s">
        <v>239</v>
      </c>
      <c r="B321" s="17" t="s">
        <v>2994</v>
      </c>
      <c r="C321" s="56">
        <v>90</v>
      </c>
      <c r="D321" s="17" t="s">
        <v>240</v>
      </c>
      <c r="E321" s="17" t="s">
        <v>3515</v>
      </c>
      <c r="F321" s="17" t="s">
        <v>2</v>
      </c>
      <c r="G321" s="37">
        <v>19382</v>
      </c>
      <c r="H321" s="37">
        <v>0</v>
      </c>
      <c r="I321" s="15" t="s">
        <v>3033</v>
      </c>
      <c r="J321" s="10" t="s">
        <v>2</v>
      </c>
      <c r="K321" s="10" t="s">
        <v>2</v>
      </c>
    </row>
    <row r="322" spans="1:11" ht="120">
      <c r="A322" s="55" t="s">
        <v>241</v>
      </c>
      <c r="B322" s="17" t="s">
        <v>2995</v>
      </c>
      <c r="C322" s="56">
        <v>80</v>
      </c>
      <c r="D322" s="17" t="s">
        <v>242</v>
      </c>
      <c r="E322" s="17" t="s">
        <v>3516</v>
      </c>
      <c r="F322" s="17" t="s">
        <v>2</v>
      </c>
      <c r="G322" s="37">
        <v>526</v>
      </c>
      <c r="H322" s="37">
        <v>0</v>
      </c>
      <c r="I322" s="15" t="s">
        <v>3033</v>
      </c>
      <c r="J322" s="10" t="s">
        <v>2</v>
      </c>
      <c r="K322" s="10" t="s">
        <v>2</v>
      </c>
    </row>
    <row r="323" spans="1:11" ht="120">
      <c r="A323" s="55" t="s">
        <v>243</v>
      </c>
      <c r="B323" s="17" t="s">
        <v>2996</v>
      </c>
      <c r="C323" s="56">
        <v>351</v>
      </c>
      <c r="D323" s="17" t="s">
        <v>244</v>
      </c>
      <c r="E323" s="17" t="s">
        <v>3517</v>
      </c>
      <c r="F323" s="17" t="s">
        <v>2</v>
      </c>
      <c r="G323" s="37">
        <v>160485</v>
      </c>
      <c r="H323" s="37">
        <v>29279.0483333333</v>
      </c>
      <c r="I323" s="15" t="s">
        <v>3033</v>
      </c>
      <c r="J323" s="10" t="s">
        <v>2</v>
      </c>
      <c r="K323" s="10" t="s">
        <v>2</v>
      </c>
    </row>
    <row r="324" spans="1:11" ht="120">
      <c r="A324" s="55" t="s">
        <v>245</v>
      </c>
      <c r="B324" s="17" t="s">
        <v>2997</v>
      </c>
      <c r="C324" s="56">
        <v>1395</v>
      </c>
      <c r="D324" s="17" t="s">
        <v>246</v>
      </c>
      <c r="E324" s="17" t="s">
        <v>3518</v>
      </c>
      <c r="F324" s="17" t="s">
        <v>2</v>
      </c>
      <c r="G324" s="37">
        <v>60034</v>
      </c>
      <c r="H324" s="37">
        <v>0</v>
      </c>
      <c r="I324" s="15" t="s">
        <v>3033</v>
      </c>
      <c r="J324" s="10" t="s">
        <v>2</v>
      </c>
      <c r="K324" s="10" t="s">
        <v>2</v>
      </c>
    </row>
    <row r="325" spans="1:11" ht="135">
      <c r="A325" s="10" t="s">
        <v>1545</v>
      </c>
      <c r="B325" s="10" t="s">
        <v>1546</v>
      </c>
      <c r="C325" s="57">
        <v>117</v>
      </c>
      <c r="D325" s="10" t="s">
        <v>1547</v>
      </c>
      <c r="E325" s="10" t="s">
        <v>3519</v>
      </c>
      <c r="F325" s="10" t="s">
        <v>2</v>
      </c>
      <c r="G325" s="22">
        <v>82203.39</v>
      </c>
      <c r="H325" s="22">
        <v>82066.384349999993</v>
      </c>
      <c r="I325" s="15" t="s">
        <v>2441</v>
      </c>
      <c r="J325" s="11" t="s">
        <v>2</v>
      </c>
      <c r="K325" s="10" t="s">
        <v>2</v>
      </c>
    </row>
    <row r="326" spans="1:11" ht="120">
      <c r="A326" s="55" t="s">
        <v>247</v>
      </c>
      <c r="B326" s="17" t="s">
        <v>2998</v>
      </c>
      <c r="C326" s="56">
        <v>641</v>
      </c>
      <c r="D326" s="17" t="s">
        <v>248</v>
      </c>
      <c r="E326" s="17" t="s">
        <v>3520</v>
      </c>
      <c r="F326" s="17" t="s">
        <v>2</v>
      </c>
      <c r="G326" s="37">
        <v>405640</v>
      </c>
      <c r="H326" s="37">
        <v>88047.742222222194</v>
      </c>
      <c r="I326" s="15" t="s">
        <v>3033</v>
      </c>
      <c r="J326" s="10" t="s">
        <v>2</v>
      </c>
      <c r="K326" s="10" t="s">
        <v>2</v>
      </c>
    </row>
    <row r="327" spans="1:11" ht="120">
      <c r="A327" s="55" t="s">
        <v>249</v>
      </c>
      <c r="B327" s="17" t="s">
        <v>2999</v>
      </c>
      <c r="C327" s="56">
        <v>1161</v>
      </c>
      <c r="D327" s="17" t="s">
        <v>250</v>
      </c>
      <c r="E327" s="17" t="s">
        <v>3521</v>
      </c>
      <c r="F327" s="17" t="s">
        <v>2</v>
      </c>
      <c r="G327" s="37">
        <v>77538</v>
      </c>
      <c r="H327" s="37">
        <v>0</v>
      </c>
      <c r="I327" s="15" t="s">
        <v>3033</v>
      </c>
      <c r="J327" s="10" t="s">
        <v>2</v>
      </c>
      <c r="K327" s="10" t="s">
        <v>2</v>
      </c>
    </row>
    <row r="328" spans="1:11" ht="135">
      <c r="A328" s="10" t="s">
        <v>1520</v>
      </c>
      <c r="B328" s="10" t="s">
        <v>1521</v>
      </c>
      <c r="C328" s="57">
        <v>70</v>
      </c>
      <c r="D328" s="10" t="s">
        <v>1522</v>
      </c>
      <c r="E328" s="10" t="s">
        <v>1523</v>
      </c>
      <c r="F328" s="11" t="s">
        <v>2</v>
      </c>
      <c r="G328" s="22">
        <v>69491.53</v>
      </c>
      <c r="H328" s="22">
        <v>69375.710783333299</v>
      </c>
      <c r="I328" s="15" t="s">
        <v>2440</v>
      </c>
      <c r="J328" s="11" t="s">
        <v>2</v>
      </c>
      <c r="K328" s="10" t="s">
        <v>2</v>
      </c>
    </row>
    <row r="329" spans="1:11" ht="135">
      <c r="A329" s="55" t="s">
        <v>1631</v>
      </c>
      <c r="B329" s="10" t="s">
        <v>1632</v>
      </c>
      <c r="C329" s="58">
        <v>150</v>
      </c>
      <c r="D329" s="10" t="s">
        <v>3522</v>
      </c>
      <c r="E329" s="10" t="s">
        <v>3523</v>
      </c>
      <c r="F329" s="11" t="s">
        <v>2</v>
      </c>
      <c r="G329" s="22">
        <v>317000</v>
      </c>
      <c r="H329" s="22">
        <v>316471.66666666698</v>
      </c>
      <c r="I329" s="15" t="s">
        <v>2454</v>
      </c>
      <c r="J329" s="11" t="s">
        <v>2</v>
      </c>
      <c r="K329" s="10" t="s">
        <v>2</v>
      </c>
    </row>
    <row r="330" spans="1:11" ht="135">
      <c r="A330" s="10" t="s">
        <v>2470</v>
      </c>
      <c r="B330" s="10" t="s">
        <v>1665</v>
      </c>
      <c r="C330" s="58">
        <v>308</v>
      </c>
      <c r="D330" s="10" t="s">
        <v>1666</v>
      </c>
      <c r="E330" s="10" t="s">
        <v>3524</v>
      </c>
      <c r="F330" s="11" t="s">
        <v>2</v>
      </c>
      <c r="G330" s="22">
        <v>138135.59</v>
      </c>
      <c r="H330" s="22">
        <v>137751.88002777801</v>
      </c>
      <c r="I330" s="15" t="s">
        <v>2469</v>
      </c>
      <c r="J330" s="11" t="s">
        <v>2</v>
      </c>
      <c r="K330" s="10" t="s">
        <v>2</v>
      </c>
    </row>
    <row r="331" spans="1:11" ht="120">
      <c r="A331" s="55" t="s">
        <v>251</v>
      </c>
      <c r="B331" s="17" t="s">
        <v>3000</v>
      </c>
      <c r="C331" s="56">
        <v>869</v>
      </c>
      <c r="D331" s="17" t="s">
        <v>252</v>
      </c>
      <c r="E331" s="17" t="s">
        <v>3525</v>
      </c>
      <c r="F331" s="17" t="s">
        <v>2</v>
      </c>
      <c r="G331" s="37">
        <v>124247</v>
      </c>
      <c r="H331" s="37">
        <v>0</v>
      </c>
      <c r="I331" s="15" t="s">
        <v>3033</v>
      </c>
      <c r="J331" s="10" t="s">
        <v>2</v>
      </c>
      <c r="K331" s="10" t="s">
        <v>2</v>
      </c>
    </row>
    <row r="332" spans="1:11" ht="120">
      <c r="A332" s="55" t="s">
        <v>253</v>
      </c>
      <c r="B332" s="17" t="s">
        <v>3001</v>
      </c>
      <c r="C332" s="56">
        <v>126.2</v>
      </c>
      <c r="D332" s="17" t="s">
        <v>254</v>
      </c>
      <c r="E332" s="17" t="s">
        <v>3526</v>
      </c>
      <c r="F332" s="17" t="s">
        <v>2</v>
      </c>
      <c r="G332" s="37">
        <v>3965</v>
      </c>
      <c r="H332" s="37">
        <v>0</v>
      </c>
      <c r="I332" s="15" t="s">
        <v>3033</v>
      </c>
      <c r="J332" s="10" t="s">
        <v>2</v>
      </c>
      <c r="K332" s="10" t="s">
        <v>2</v>
      </c>
    </row>
    <row r="333" spans="1:11" ht="120">
      <c r="A333" s="55" t="s">
        <v>255</v>
      </c>
      <c r="B333" s="17" t="s">
        <v>3002</v>
      </c>
      <c r="C333" s="56">
        <v>138</v>
      </c>
      <c r="D333" s="17" t="s">
        <v>256</v>
      </c>
      <c r="E333" s="17" t="s">
        <v>3527</v>
      </c>
      <c r="F333" s="17" t="s">
        <v>2</v>
      </c>
      <c r="G333" s="37">
        <v>4202</v>
      </c>
      <c r="H333" s="37">
        <v>0</v>
      </c>
      <c r="I333" s="15" t="s">
        <v>3033</v>
      </c>
      <c r="J333" s="10" t="s">
        <v>2</v>
      </c>
      <c r="K333" s="10" t="s">
        <v>2</v>
      </c>
    </row>
    <row r="334" spans="1:11" ht="120">
      <c r="A334" s="55" t="s">
        <v>257</v>
      </c>
      <c r="B334" s="17" t="s">
        <v>3003</v>
      </c>
      <c r="C334" s="56">
        <v>145</v>
      </c>
      <c r="D334" s="17" t="s">
        <v>258</v>
      </c>
      <c r="E334" s="17" t="s">
        <v>3528</v>
      </c>
      <c r="F334" s="17" t="s">
        <v>2</v>
      </c>
      <c r="G334" s="37">
        <v>18001</v>
      </c>
      <c r="H334" s="37">
        <v>0</v>
      </c>
      <c r="I334" s="15" t="s">
        <v>3033</v>
      </c>
      <c r="J334" s="10" t="s">
        <v>2</v>
      </c>
      <c r="K334" s="10" t="s">
        <v>2</v>
      </c>
    </row>
    <row r="335" spans="1:11" ht="120">
      <c r="A335" s="55" t="s">
        <v>259</v>
      </c>
      <c r="B335" s="17" t="s">
        <v>3004</v>
      </c>
      <c r="C335" s="56">
        <v>285</v>
      </c>
      <c r="D335" s="17" t="s">
        <v>260</v>
      </c>
      <c r="E335" s="17" t="s">
        <v>3529</v>
      </c>
      <c r="F335" s="17" t="s">
        <v>2</v>
      </c>
      <c r="G335" s="37">
        <v>125137</v>
      </c>
      <c r="H335" s="37">
        <v>21615.8772222222</v>
      </c>
      <c r="I335" s="15" t="s">
        <v>3033</v>
      </c>
      <c r="J335" s="10" t="s">
        <v>2</v>
      </c>
      <c r="K335" s="10" t="s">
        <v>2</v>
      </c>
    </row>
    <row r="336" spans="1:11" ht="120">
      <c r="A336" s="55" t="s">
        <v>261</v>
      </c>
      <c r="B336" s="17" t="s">
        <v>262</v>
      </c>
      <c r="C336" s="56">
        <v>1194</v>
      </c>
      <c r="D336" s="17" t="s">
        <v>263</v>
      </c>
      <c r="E336" s="17" t="s">
        <v>3530</v>
      </c>
      <c r="F336" s="17" t="s">
        <v>2</v>
      </c>
      <c r="G336" s="37">
        <v>70555</v>
      </c>
      <c r="H336" s="37">
        <v>0</v>
      </c>
      <c r="I336" s="15" t="s">
        <v>3033</v>
      </c>
      <c r="J336" s="10" t="s">
        <v>2</v>
      </c>
      <c r="K336" s="10" t="s">
        <v>2</v>
      </c>
    </row>
    <row r="337" spans="1:11" ht="120">
      <c r="A337" s="55" t="s">
        <v>264</v>
      </c>
      <c r="B337" s="17" t="s">
        <v>265</v>
      </c>
      <c r="C337" s="56">
        <v>133</v>
      </c>
      <c r="D337" s="17" t="s">
        <v>266</v>
      </c>
      <c r="E337" s="17" t="s">
        <v>3531</v>
      </c>
      <c r="F337" s="17" t="s">
        <v>2</v>
      </c>
      <c r="G337" s="37">
        <v>62557</v>
      </c>
      <c r="H337" s="37">
        <v>11412.4105555556</v>
      </c>
      <c r="I337" s="15" t="s">
        <v>3033</v>
      </c>
      <c r="J337" s="10" t="s">
        <v>2</v>
      </c>
      <c r="K337" s="10" t="s">
        <v>2</v>
      </c>
    </row>
    <row r="338" spans="1:11" ht="120">
      <c r="A338" s="55" t="s">
        <v>267</v>
      </c>
      <c r="B338" s="17" t="s">
        <v>268</v>
      </c>
      <c r="C338" s="56">
        <v>765</v>
      </c>
      <c r="D338" s="17" t="s">
        <v>269</v>
      </c>
      <c r="E338" s="17" t="s">
        <v>3532</v>
      </c>
      <c r="F338" s="17" t="s">
        <v>2</v>
      </c>
      <c r="G338" s="37">
        <v>21425</v>
      </c>
      <c r="H338" s="37">
        <v>0</v>
      </c>
      <c r="I338" s="15" t="s">
        <v>3033</v>
      </c>
      <c r="J338" s="10" t="s">
        <v>2</v>
      </c>
      <c r="K338" s="10" t="s">
        <v>2</v>
      </c>
    </row>
    <row r="339" spans="1:11" ht="120">
      <c r="A339" s="55" t="s">
        <v>270</v>
      </c>
      <c r="B339" s="17" t="s">
        <v>271</v>
      </c>
      <c r="C339" s="56">
        <v>70</v>
      </c>
      <c r="D339" s="17" t="s">
        <v>272</v>
      </c>
      <c r="E339" s="17" t="s">
        <v>273</v>
      </c>
      <c r="F339" s="17" t="s">
        <v>2</v>
      </c>
      <c r="G339" s="37">
        <v>53122</v>
      </c>
      <c r="H339" s="37">
        <v>27800.703333333298</v>
      </c>
      <c r="I339" s="15" t="s">
        <v>3033</v>
      </c>
      <c r="J339" s="10" t="s">
        <v>2</v>
      </c>
      <c r="K339" s="10" t="s">
        <v>2</v>
      </c>
    </row>
    <row r="340" spans="1:11" ht="135">
      <c r="A340" s="10" t="s">
        <v>1535</v>
      </c>
      <c r="B340" s="10" t="s">
        <v>1536</v>
      </c>
      <c r="C340" s="57">
        <v>375</v>
      </c>
      <c r="D340" s="10" t="s">
        <v>1537</v>
      </c>
      <c r="E340" s="10" t="s">
        <v>1538</v>
      </c>
      <c r="F340" s="11" t="s">
        <v>2</v>
      </c>
      <c r="G340" s="22">
        <v>619491.53</v>
      </c>
      <c r="H340" s="22">
        <v>618459.04411666701</v>
      </c>
      <c r="I340" s="15" t="s">
        <v>2441</v>
      </c>
      <c r="J340" s="11" t="s">
        <v>2</v>
      </c>
      <c r="K340" s="10" t="s">
        <v>2</v>
      </c>
    </row>
    <row r="341" spans="1:11" ht="120">
      <c r="A341" s="55" t="s">
        <v>274</v>
      </c>
      <c r="B341" s="17" t="s">
        <v>275</v>
      </c>
      <c r="C341" s="56">
        <v>287</v>
      </c>
      <c r="D341" s="17" t="s">
        <v>276</v>
      </c>
      <c r="E341" s="17" t="s">
        <v>3533</v>
      </c>
      <c r="F341" s="17" t="s">
        <v>2</v>
      </c>
      <c r="G341" s="37">
        <v>7426</v>
      </c>
      <c r="H341" s="37">
        <v>0</v>
      </c>
      <c r="I341" s="15" t="s">
        <v>3033</v>
      </c>
      <c r="J341" s="10" t="s">
        <v>2</v>
      </c>
      <c r="K341" s="10" t="s">
        <v>2</v>
      </c>
    </row>
    <row r="342" spans="1:11" ht="120">
      <c r="A342" s="55" t="s">
        <v>277</v>
      </c>
      <c r="B342" s="17" t="s">
        <v>278</v>
      </c>
      <c r="C342" s="56">
        <v>744</v>
      </c>
      <c r="D342" s="17" t="s">
        <v>279</v>
      </c>
      <c r="E342" s="17" t="s">
        <v>3534</v>
      </c>
      <c r="F342" s="17" t="s">
        <v>2</v>
      </c>
      <c r="G342" s="37">
        <v>15612</v>
      </c>
      <c r="H342" s="37">
        <v>0</v>
      </c>
      <c r="I342" s="15" t="s">
        <v>3033</v>
      </c>
      <c r="J342" s="10" t="s">
        <v>2</v>
      </c>
      <c r="K342" s="10" t="s">
        <v>2</v>
      </c>
    </row>
    <row r="343" spans="1:11" ht="120">
      <c r="A343" s="55" t="s">
        <v>280</v>
      </c>
      <c r="B343" s="17" t="s">
        <v>281</v>
      </c>
      <c r="C343" s="56">
        <v>41</v>
      </c>
      <c r="D343" s="17" t="s">
        <v>282</v>
      </c>
      <c r="E343" s="17" t="s">
        <v>3535</v>
      </c>
      <c r="F343" s="17" t="s">
        <v>2</v>
      </c>
      <c r="G343" s="37">
        <v>53267</v>
      </c>
      <c r="H343" s="37">
        <v>27877.061666666701</v>
      </c>
      <c r="I343" s="15" t="s">
        <v>3033</v>
      </c>
      <c r="J343" s="10" t="s">
        <v>2</v>
      </c>
      <c r="K343" s="10" t="s">
        <v>2</v>
      </c>
    </row>
    <row r="344" spans="1:11" ht="120">
      <c r="A344" s="55" t="s">
        <v>283</v>
      </c>
      <c r="B344" s="17" t="s">
        <v>284</v>
      </c>
      <c r="C344" s="56">
        <v>452</v>
      </c>
      <c r="D344" s="17" t="s">
        <v>285</v>
      </c>
      <c r="E344" s="17" t="s">
        <v>3536</v>
      </c>
      <c r="F344" s="17" t="s">
        <v>2</v>
      </c>
      <c r="G344" s="37">
        <v>11061</v>
      </c>
      <c r="H344" s="37">
        <v>0</v>
      </c>
      <c r="I344" s="15" t="s">
        <v>3033</v>
      </c>
      <c r="J344" s="10" t="s">
        <v>2</v>
      </c>
      <c r="K344" s="10" t="s">
        <v>2</v>
      </c>
    </row>
    <row r="345" spans="1:11" ht="120">
      <c r="A345" s="55" t="s">
        <v>286</v>
      </c>
      <c r="B345" s="17" t="s">
        <v>287</v>
      </c>
      <c r="C345" s="56">
        <v>509</v>
      </c>
      <c r="D345" s="17" t="s">
        <v>288</v>
      </c>
      <c r="E345" s="17" t="s">
        <v>3537</v>
      </c>
      <c r="F345" s="17" t="s">
        <v>2</v>
      </c>
      <c r="G345" s="37">
        <v>16696</v>
      </c>
      <c r="H345" s="37">
        <v>0</v>
      </c>
      <c r="I345" s="15" t="s">
        <v>3033</v>
      </c>
      <c r="J345" s="10" t="s">
        <v>2</v>
      </c>
      <c r="K345" s="10" t="s">
        <v>2</v>
      </c>
    </row>
    <row r="346" spans="1:11" ht="120">
      <c r="A346" s="55" t="s">
        <v>289</v>
      </c>
      <c r="B346" s="17" t="s">
        <v>290</v>
      </c>
      <c r="C346" s="56">
        <v>165</v>
      </c>
      <c r="D346" s="17" t="s">
        <v>291</v>
      </c>
      <c r="E346" s="17" t="s">
        <v>3538</v>
      </c>
      <c r="F346" s="17" t="s">
        <v>2</v>
      </c>
      <c r="G346" s="37">
        <v>11781</v>
      </c>
      <c r="H346" s="37">
        <v>0</v>
      </c>
      <c r="I346" s="15" t="s">
        <v>3033</v>
      </c>
      <c r="J346" s="10" t="s">
        <v>2</v>
      </c>
      <c r="K346" s="10" t="s">
        <v>2</v>
      </c>
    </row>
    <row r="347" spans="1:11" ht="150">
      <c r="A347" s="55" t="s">
        <v>292</v>
      </c>
      <c r="B347" s="17" t="s">
        <v>293</v>
      </c>
      <c r="C347" s="56">
        <v>378.6</v>
      </c>
      <c r="D347" s="17" t="s">
        <v>294</v>
      </c>
      <c r="E347" s="17" t="s">
        <v>295</v>
      </c>
      <c r="F347" s="17" t="s">
        <v>2</v>
      </c>
      <c r="G347" s="37">
        <v>7553</v>
      </c>
      <c r="H347" s="37">
        <v>0</v>
      </c>
      <c r="I347" s="15" t="s">
        <v>3033</v>
      </c>
      <c r="J347" s="10" t="s">
        <v>2</v>
      </c>
      <c r="K347" s="10" t="s">
        <v>2</v>
      </c>
    </row>
    <row r="348" spans="1:11" ht="120">
      <c r="A348" s="55" t="s">
        <v>296</v>
      </c>
      <c r="B348" s="17" t="s">
        <v>297</v>
      </c>
      <c r="C348" s="56">
        <v>258.3</v>
      </c>
      <c r="D348" s="17" t="s">
        <v>298</v>
      </c>
      <c r="E348" s="17" t="s">
        <v>299</v>
      </c>
      <c r="F348" s="17" t="s">
        <v>2</v>
      </c>
      <c r="G348" s="37">
        <v>5504</v>
      </c>
      <c r="H348" s="37">
        <v>0</v>
      </c>
      <c r="I348" s="15" t="s">
        <v>3033</v>
      </c>
      <c r="J348" s="10" t="s">
        <v>2</v>
      </c>
      <c r="K348" s="10" t="s">
        <v>2</v>
      </c>
    </row>
    <row r="349" spans="1:11" ht="120">
      <c r="A349" s="55" t="s">
        <v>300</v>
      </c>
      <c r="B349" s="17" t="s">
        <v>301</v>
      </c>
      <c r="C349" s="56">
        <v>409.1</v>
      </c>
      <c r="D349" s="17" t="s">
        <v>302</v>
      </c>
      <c r="E349" s="17" t="s">
        <v>303</v>
      </c>
      <c r="F349" s="17" t="s">
        <v>2</v>
      </c>
      <c r="G349" s="37">
        <v>8744</v>
      </c>
      <c r="H349" s="37">
        <v>0</v>
      </c>
      <c r="I349" s="15" t="s">
        <v>3033</v>
      </c>
      <c r="J349" s="10" t="s">
        <v>2</v>
      </c>
      <c r="K349" s="10" t="s">
        <v>2</v>
      </c>
    </row>
    <row r="350" spans="1:11" ht="120">
      <c r="A350" s="55" t="s">
        <v>306</v>
      </c>
      <c r="B350" s="17" t="s">
        <v>307</v>
      </c>
      <c r="C350" s="56">
        <v>289</v>
      </c>
      <c r="D350" s="17" t="s">
        <v>308</v>
      </c>
      <c r="E350" s="17" t="s">
        <v>309</v>
      </c>
      <c r="F350" s="17" t="s">
        <v>2</v>
      </c>
      <c r="G350" s="37">
        <v>6220</v>
      </c>
      <c r="H350" s="37">
        <v>0</v>
      </c>
      <c r="I350" s="15" t="s">
        <v>3033</v>
      </c>
      <c r="J350" s="10" t="s">
        <v>2</v>
      </c>
      <c r="K350" s="10" t="s">
        <v>2</v>
      </c>
    </row>
    <row r="351" spans="1:11" ht="135">
      <c r="A351" s="55" t="s">
        <v>1634</v>
      </c>
      <c r="B351" s="10" t="s">
        <v>1635</v>
      </c>
      <c r="C351" s="58">
        <v>538</v>
      </c>
      <c r="D351" s="10" t="s">
        <v>1633</v>
      </c>
      <c r="E351" s="10" t="s">
        <v>2457</v>
      </c>
      <c r="F351" s="11" t="s">
        <v>2</v>
      </c>
      <c r="G351" s="22">
        <v>532000</v>
      </c>
      <c r="H351" s="22">
        <v>530522.22222222202</v>
      </c>
      <c r="I351" s="15" t="s">
        <v>2454</v>
      </c>
      <c r="J351" s="11" t="s">
        <v>2</v>
      </c>
      <c r="K351" s="10" t="s">
        <v>2</v>
      </c>
    </row>
    <row r="352" spans="1:11" ht="120">
      <c r="A352" s="55" t="s">
        <v>310</v>
      </c>
      <c r="B352" s="17" t="s">
        <v>311</v>
      </c>
      <c r="C352" s="56">
        <v>187.7</v>
      </c>
      <c r="D352" s="17" t="s">
        <v>312</v>
      </c>
      <c r="E352" s="17" t="s">
        <v>313</v>
      </c>
      <c r="F352" s="17" t="s">
        <v>2</v>
      </c>
      <c r="G352" s="37">
        <v>36157</v>
      </c>
      <c r="H352" s="37">
        <v>0</v>
      </c>
      <c r="I352" s="15" t="s">
        <v>3033</v>
      </c>
      <c r="J352" s="10" t="s">
        <v>2</v>
      </c>
      <c r="K352" s="10" t="s">
        <v>2</v>
      </c>
    </row>
    <row r="353" spans="1:11" ht="120">
      <c r="A353" s="55" t="s">
        <v>314</v>
      </c>
      <c r="B353" s="17" t="s">
        <v>315</v>
      </c>
      <c r="C353" s="56">
        <v>516.5</v>
      </c>
      <c r="D353" s="17" t="s">
        <v>316</v>
      </c>
      <c r="E353" s="17" t="s">
        <v>2373</v>
      </c>
      <c r="F353" s="17" t="s">
        <v>2</v>
      </c>
      <c r="G353" s="37">
        <v>25078</v>
      </c>
      <c r="H353" s="37">
        <v>0</v>
      </c>
      <c r="I353" s="15" t="s">
        <v>3033</v>
      </c>
      <c r="J353" s="10" t="s">
        <v>2</v>
      </c>
      <c r="K353" s="10" t="s">
        <v>2</v>
      </c>
    </row>
    <row r="354" spans="1:11" ht="120">
      <c r="A354" s="10" t="s">
        <v>317</v>
      </c>
      <c r="B354" s="17" t="s">
        <v>318</v>
      </c>
      <c r="C354" s="56">
        <v>114.8</v>
      </c>
      <c r="D354" s="17" t="s">
        <v>319</v>
      </c>
      <c r="E354" s="17" t="s">
        <v>320</v>
      </c>
      <c r="F354" s="17" t="s">
        <v>2</v>
      </c>
      <c r="G354" s="37">
        <v>23887</v>
      </c>
      <c r="H354" s="37">
        <v>0</v>
      </c>
      <c r="I354" s="15" t="s">
        <v>3033</v>
      </c>
      <c r="J354" s="10" t="s">
        <v>2</v>
      </c>
      <c r="K354" s="10" t="s">
        <v>2</v>
      </c>
    </row>
    <row r="355" spans="1:11" ht="120">
      <c r="A355" s="55" t="s">
        <v>321</v>
      </c>
      <c r="B355" s="17" t="s">
        <v>2376</v>
      </c>
      <c r="C355" s="56">
        <v>527.9</v>
      </c>
      <c r="D355" s="17" t="s">
        <v>322</v>
      </c>
      <c r="E355" s="17" t="s">
        <v>323</v>
      </c>
      <c r="F355" s="17" t="s">
        <v>2</v>
      </c>
      <c r="G355" s="37">
        <v>81561</v>
      </c>
      <c r="H355" s="37">
        <v>14879.401666666699</v>
      </c>
      <c r="I355" s="15" t="s">
        <v>3033</v>
      </c>
      <c r="J355" s="10" t="s">
        <v>2</v>
      </c>
      <c r="K355" s="10" t="s">
        <v>2</v>
      </c>
    </row>
    <row r="356" spans="1:11" ht="240">
      <c r="A356" s="55" t="s">
        <v>324</v>
      </c>
      <c r="B356" s="17" t="s">
        <v>325</v>
      </c>
      <c r="C356" s="56">
        <v>1226.7</v>
      </c>
      <c r="D356" s="17" t="s">
        <v>326</v>
      </c>
      <c r="E356" s="17" t="s">
        <v>2377</v>
      </c>
      <c r="F356" s="17" t="s">
        <v>2</v>
      </c>
      <c r="G356" s="37">
        <v>14913</v>
      </c>
      <c r="H356" s="37">
        <v>0</v>
      </c>
      <c r="I356" s="15" t="s">
        <v>3033</v>
      </c>
      <c r="J356" s="10" t="s">
        <v>2</v>
      </c>
      <c r="K356" s="10" t="s">
        <v>2</v>
      </c>
    </row>
    <row r="357" spans="1:11" ht="135">
      <c r="A357" s="55" t="s">
        <v>1636</v>
      </c>
      <c r="B357" s="10" t="s">
        <v>1637</v>
      </c>
      <c r="C357" s="58">
        <v>195</v>
      </c>
      <c r="D357" s="10" t="s">
        <v>1638</v>
      </c>
      <c r="E357" s="10" t="s">
        <v>2458</v>
      </c>
      <c r="F357" s="10" t="s">
        <v>2</v>
      </c>
      <c r="G357" s="22">
        <v>331000</v>
      </c>
      <c r="H357" s="22">
        <v>330448.33333333302</v>
      </c>
      <c r="I357" s="15" t="s">
        <v>2454</v>
      </c>
      <c r="J357" s="11" t="s">
        <v>2</v>
      </c>
      <c r="K357" s="10" t="s">
        <v>2</v>
      </c>
    </row>
    <row r="358" spans="1:11" ht="120">
      <c r="A358" s="55" t="s">
        <v>327</v>
      </c>
      <c r="B358" s="17" t="s">
        <v>328</v>
      </c>
      <c r="C358" s="56">
        <v>65</v>
      </c>
      <c r="D358" s="17" t="s">
        <v>329</v>
      </c>
      <c r="E358" s="17" t="s">
        <v>330</v>
      </c>
      <c r="F358" s="17" t="s">
        <v>2</v>
      </c>
      <c r="G358" s="37">
        <v>1667</v>
      </c>
      <c r="H358" s="37">
        <v>0</v>
      </c>
      <c r="I358" s="15" t="s">
        <v>3033</v>
      </c>
      <c r="J358" s="10" t="s">
        <v>2</v>
      </c>
      <c r="K358" s="10" t="s">
        <v>2</v>
      </c>
    </row>
    <row r="359" spans="1:11" ht="120">
      <c r="A359" s="55" t="s">
        <v>331</v>
      </c>
      <c r="B359" s="17" t="s">
        <v>2375</v>
      </c>
      <c r="C359" s="56">
        <v>11</v>
      </c>
      <c r="D359" s="17" t="s">
        <v>332</v>
      </c>
      <c r="E359" s="17" t="s">
        <v>2374</v>
      </c>
      <c r="F359" s="17" t="s">
        <v>2</v>
      </c>
      <c r="G359" s="37">
        <v>3187</v>
      </c>
      <c r="H359" s="37">
        <v>0</v>
      </c>
      <c r="I359" s="15" t="s">
        <v>3033</v>
      </c>
      <c r="J359" s="10" t="s">
        <v>2</v>
      </c>
      <c r="K359" s="10" t="s">
        <v>2</v>
      </c>
    </row>
    <row r="360" spans="1:11" ht="120">
      <c r="A360" s="55" t="s">
        <v>333</v>
      </c>
      <c r="B360" s="17" t="s">
        <v>334</v>
      </c>
      <c r="C360" s="56">
        <v>161</v>
      </c>
      <c r="D360" s="17" t="s">
        <v>335</v>
      </c>
      <c r="E360" s="17" t="s">
        <v>336</v>
      </c>
      <c r="F360" s="17" t="s">
        <v>2</v>
      </c>
      <c r="G360" s="37">
        <v>5498</v>
      </c>
      <c r="H360" s="37">
        <v>0</v>
      </c>
      <c r="I360" s="15" t="s">
        <v>3033</v>
      </c>
      <c r="J360" s="10" t="s">
        <v>2</v>
      </c>
      <c r="K360" s="10" t="s">
        <v>2</v>
      </c>
    </row>
    <row r="361" spans="1:11" ht="150">
      <c r="A361" s="55" t="s">
        <v>337</v>
      </c>
      <c r="B361" s="17" t="s">
        <v>338</v>
      </c>
      <c r="C361" s="56">
        <v>707.1</v>
      </c>
      <c r="D361" s="17" t="s">
        <v>339</v>
      </c>
      <c r="E361" s="17" t="s">
        <v>340</v>
      </c>
      <c r="F361" s="17" t="s">
        <v>2</v>
      </c>
      <c r="G361" s="37">
        <v>131708</v>
      </c>
      <c r="H361" s="37">
        <v>0</v>
      </c>
      <c r="I361" s="15" t="s">
        <v>3033</v>
      </c>
      <c r="J361" s="10" t="s">
        <v>2</v>
      </c>
      <c r="K361" s="10" t="s">
        <v>2</v>
      </c>
    </row>
    <row r="362" spans="1:11" ht="120">
      <c r="A362" s="55" t="s">
        <v>341</v>
      </c>
      <c r="B362" s="17" t="s">
        <v>342</v>
      </c>
      <c r="C362" s="56">
        <v>256.89999999999998</v>
      </c>
      <c r="D362" s="17" t="s">
        <v>343</v>
      </c>
      <c r="E362" s="17" t="s">
        <v>344</v>
      </c>
      <c r="F362" s="17" t="s">
        <v>2</v>
      </c>
      <c r="G362" s="37">
        <v>56882</v>
      </c>
      <c r="H362" s="37">
        <v>0</v>
      </c>
      <c r="I362" s="15" t="s">
        <v>3033</v>
      </c>
      <c r="J362" s="10" t="s">
        <v>2</v>
      </c>
      <c r="K362" s="10" t="s">
        <v>2</v>
      </c>
    </row>
    <row r="363" spans="1:11" ht="195">
      <c r="A363" s="10" t="s">
        <v>345</v>
      </c>
      <c r="B363" s="17" t="s">
        <v>346</v>
      </c>
      <c r="C363" s="56">
        <v>197</v>
      </c>
      <c r="D363" s="17" t="s">
        <v>347</v>
      </c>
      <c r="E363" s="17" t="s">
        <v>348</v>
      </c>
      <c r="F363" s="17" t="s">
        <v>2</v>
      </c>
      <c r="G363" s="37">
        <v>47171</v>
      </c>
      <c r="H363" s="37">
        <v>0</v>
      </c>
      <c r="I363" s="15" t="s">
        <v>3033</v>
      </c>
      <c r="J363" s="10" t="s">
        <v>2</v>
      </c>
      <c r="K363" s="10" t="s">
        <v>2</v>
      </c>
    </row>
    <row r="364" spans="1:11" ht="120">
      <c r="A364" s="55" t="s">
        <v>349</v>
      </c>
      <c r="B364" s="17" t="s">
        <v>350</v>
      </c>
      <c r="C364" s="56">
        <v>254.3</v>
      </c>
      <c r="D364" s="17" t="s">
        <v>351</v>
      </c>
      <c r="E364" s="17" t="s">
        <v>352</v>
      </c>
      <c r="F364" s="17" t="s">
        <v>2</v>
      </c>
      <c r="G364" s="37">
        <v>4005</v>
      </c>
      <c r="H364" s="37">
        <v>0</v>
      </c>
      <c r="I364" s="15" t="s">
        <v>3033</v>
      </c>
      <c r="J364" s="10" t="s">
        <v>2</v>
      </c>
      <c r="K364" s="10" t="s">
        <v>2</v>
      </c>
    </row>
    <row r="365" spans="1:11" ht="165">
      <c r="A365" s="55" t="s">
        <v>353</v>
      </c>
      <c r="B365" s="17" t="s">
        <v>354</v>
      </c>
      <c r="C365" s="56">
        <v>98.7</v>
      </c>
      <c r="D365" s="17" t="s">
        <v>355</v>
      </c>
      <c r="E365" s="17" t="s">
        <v>356</v>
      </c>
      <c r="F365" s="17" t="s">
        <v>2</v>
      </c>
      <c r="G365" s="37">
        <v>12142</v>
      </c>
      <c r="H365" s="37">
        <v>1931.5122222222201</v>
      </c>
      <c r="I365" s="15" t="s">
        <v>3033</v>
      </c>
      <c r="J365" s="10" t="s">
        <v>2</v>
      </c>
      <c r="K365" s="10" t="s">
        <v>2</v>
      </c>
    </row>
    <row r="366" spans="1:11" ht="120">
      <c r="A366" s="55" t="s">
        <v>357</v>
      </c>
      <c r="B366" s="17" t="s">
        <v>358</v>
      </c>
      <c r="C366" s="56">
        <v>82.4</v>
      </c>
      <c r="D366" s="17" t="s">
        <v>359</v>
      </c>
      <c r="E366" s="17" t="s">
        <v>360</v>
      </c>
      <c r="F366" s="17" t="s">
        <v>2</v>
      </c>
      <c r="G366" s="37">
        <v>1965</v>
      </c>
      <c r="H366" s="37">
        <v>0</v>
      </c>
      <c r="I366" s="15" t="s">
        <v>3033</v>
      </c>
      <c r="J366" s="10" t="s">
        <v>2</v>
      </c>
      <c r="K366" s="10" t="s">
        <v>2</v>
      </c>
    </row>
    <row r="367" spans="1:11" ht="210">
      <c r="A367" s="55" t="s">
        <v>361</v>
      </c>
      <c r="B367" s="17" t="s">
        <v>362</v>
      </c>
      <c r="C367" s="56">
        <v>543.29999999999995</v>
      </c>
      <c r="D367" s="17" t="s">
        <v>363</v>
      </c>
      <c r="E367" s="17" t="s">
        <v>364</v>
      </c>
      <c r="F367" s="17" t="s">
        <v>2</v>
      </c>
      <c r="G367" s="37">
        <v>1762146.7</v>
      </c>
      <c r="H367" s="37">
        <v>1212655.00630952</v>
      </c>
      <c r="I367" s="15" t="s">
        <v>3033</v>
      </c>
      <c r="J367" s="10" t="s">
        <v>2</v>
      </c>
      <c r="K367" s="10" t="s">
        <v>2</v>
      </c>
    </row>
    <row r="368" spans="1:11" ht="240">
      <c r="A368" s="55" t="s">
        <v>365</v>
      </c>
      <c r="B368" s="17" t="s">
        <v>366</v>
      </c>
      <c r="C368" s="56">
        <v>752.7</v>
      </c>
      <c r="D368" s="17" t="s">
        <v>367</v>
      </c>
      <c r="E368" s="17" t="s">
        <v>368</v>
      </c>
      <c r="F368" s="17" t="s">
        <v>2</v>
      </c>
      <c r="G368" s="37">
        <v>1739162.75</v>
      </c>
      <c r="H368" s="37">
        <v>1452152.7223611099</v>
      </c>
      <c r="I368" s="15" t="s">
        <v>3033</v>
      </c>
      <c r="J368" s="10" t="s">
        <v>2</v>
      </c>
      <c r="K368" s="10" t="s">
        <v>2</v>
      </c>
    </row>
    <row r="369" spans="1:11" ht="120">
      <c r="A369" s="55" t="s">
        <v>369</v>
      </c>
      <c r="B369" s="17" t="s">
        <v>370</v>
      </c>
      <c r="C369" s="56">
        <v>266.2</v>
      </c>
      <c r="D369" s="17" t="s">
        <v>371</v>
      </c>
      <c r="E369" s="17" t="s">
        <v>372</v>
      </c>
      <c r="F369" s="17" t="s">
        <v>2</v>
      </c>
      <c r="G369" s="37">
        <v>170483</v>
      </c>
      <c r="H369" s="37">
        <v>26830.6541666667</v>
      </c>
      <c r="I369" s="15" t="s">
        <v>3033</v>
      </c>
      <c r="J369" s="10" t="s">
        <v>2</v>
      </c>
      <c r="K369" s="10" t="s">
        <v>2</v>
      </c>
    </row>
    <row r="370" spans="1:11" ht="315">
      <c r="A370" s="55" t="s">
        <v>373</v>
      </c>
      <c r="B370" s="17" t="s">
        <v>374</v>
      </c>
      <c r="C370" s="56">
        <v>5274.1</v>
      </c>
      <c r="D370" s="17" t="s">
        <v>375</v>
      </c>
      <c r="E370" s="17" t="s">
        <v>376</v>
      </c>
      <c r="F370" s="17" t="s">
        <v>2</v>
      </c>
      <c r="G370" s="37">
        <v>74175</v>
      </c>
      <c r="H370" s="37">
        <v>0</v>
      </c>
      <c r="I370" s="15" t="s">
        <v>3033</v>
      </c>
      <c r="J370" s="10" t="s">
        <v>2</v>
      </c>
      <c r="K370" s="10" t="s">
        <v>2</v>
      </c>
    </row>
    <row r="371" spans="1:11" ht="135">
      <c r="A371" s="55" t="s">
        <v>377</v>
      </c>
      <c r="B371" s="17" t="s">
        <v>378</v>
      </c>
      <c r="C371" s="56">
        <v>548.9</v>
      </c>
      <c r="D371" s="17" t="s">
        <v>379</v>
      </c>
      <c r="E371" s="17" t="s">
        <v>380</v>
      </c>
      <c r="F371" s="17" t="s">
        <v>2</v>
      </c>
      <c r="G371" s="37">
        <v>9165</v>
      </c>
      <c r="H371" s="37">
        <v>0</v>
      </c>
      <c r="I371" s="15" t="s">
        <v>3033</v>
      </c>
      <c r="J371" s="10" t="s">
        <v>2</v>
      </c>
      <c r="K371" s="10" t="s">
        <v>2</v>
      </c>
    </row>
    <row r="372" spans="1:11" ht="135">
      <c r="A372" s="43" t="s">
        <v>1516</v>
      </c>
      <c r="B372" s="10" t="s">
        <v>1517</v>
      </c>
      <c r="C372" s="57">
        <v>419</v>
      </c>
      <c r="D372" s="10" t="s">
        <v>1518</v>
      </c>
      <c r="E372" s="10" t="s">
        <v>1519</v>
      </c>
      <c r="F372" s="10" t="s">
        <v>2</v>
      </c>
      <c r="G372" s="22">
        <v>590677.97</v>
      </c>
      <c r="H372" s="22">
        <v>589037.19786111102</v>
      </c>
      <c r="I372" s="15" t="s">
        <v>2440</v>
      </c>
      <c r="J372" s="10" t="s">
        <v>2</v>
      </c>
      <c r="K372" s="10" t="s">
        <v>2</v>
      </c>
    </row>
    <row r="373" spans="1:11" ht="165">
      <c r="A373" s="10" t="s">
        <v>1578</v>
      </c>
      <c r="B373" s="10" t="s">
        <v>1579</v>
      </c>
      <c r="C373" s="58">
        <v>2778</v>
      </c>
      <c r="D373" s="10" t="s">
        <v>1580</v>
      </c>
      <c r="E373" s="10" t="s">
        <v>2447</v>
      </c>
      <c r="F373" s="11" t="s">
        <v>2</v>
      </c>
      <c r="G373" s="22">
        <v>4550847</v>
      </c>
      <c r="H373" s="22">
        <v>4545429.3250000002</v>
      </c>
      <c r="I373" s="15" t="s">
        <v>2442</v>
      </c>
      <c r="J373" s="11" t="s">
        <v>2</v>
      </c>
      <c r="K373" s="10" t="s">
        <v>2</v>
      </c>
    </row>
    <row r="374" spans="1:11" ht="135">
      <c r="A374" s="10" t="s">
        <v>1581</v>
      </c>
      <c r="B374" s="10" t="s">
        <v>1582</v>
      </c>
      <c r="C374" s="58">
        <v>764</v>
      </c>
      <c r="D374" s="10" t="s">
        <v>1583</v>
      </c>
      <c r="E374" s="10" t="s">
        <v>2448</v>
      </c>
      <c r="F374" s="11" t="s">
        <v>2</v>
      </c>
      <c r="G374" s="22">
        <v>1615254</v>
      </c>
      <c r="H374" s="22">
        <v>1610767.1833333301</v>
      </c>
      <c r="I374" s="15" t="s">
        <v>2442</v>
      </c>
      <c r="J374" s="11" t="s">
        <v>2</v>
      </c>
      <c r="K374" s="10" t="s">
        <v>2</v>
      </c>
    </row>
    <row r="375" spans="1:11" ht="120">
      <c r="A375" s="55" t="s">
        <v>381</v>
      </c>
      <c r="B375" s="17" t="s">
        <v>382</v>
      </c>
      <c r="C375" s="58">
        <v>885.4</v>
      </c>
      <c r="D375" s="17" t="s">
        <v>383</v>
      </c>
      <c r="E375" s="17" t="s">
        <v>384</v>
      </c>
      <c r="F375" s="17" t="s">
        <v>2</v>
      </c>
      <c r="G375" s="37">
        <v>22525</v>
      </c>
      <c r="H375" s="37">
        <v>0</v>
      </c>
      <c r="I375" s="15" t="s">
        <v>3033</v>
      </c>
      <c r="J375" s="10" t="s">
        <v>2</v>
      </c>
      <c r="K375" s="10" t="s">
        <v>2</v>
      </c>
    </row>
    <row r="376" spans="1:11" ht="135">
      <c r="A376" s="10" t="s">
        <v>3539</v>
      </c>
      <c r="B376" s="10" t="s">
        <v>1584</v>
      </c>
      <c r="C376" s="58">
        <v>49</v>
      </c>
      <c r="D376" s="10" t="s">
        <v>1585</v>
      </c>
      <c r="E376" s="10" t="s">
        <v>2449</v>
      </c>
      <c r="F376" s="11" t="s">
        <v>2</v>
      </c>
      <c r="G376" s="22">
        <v>18644</v>
      </c>
      <c r="H376" s="22">
        <v>18612.926666666699</v>
      </c>
      <c r="I376" s="15" t="s">
        <v>2442</v>
      </c>
      <c r="J376" s="11" t="s">
        <v>2</v>
      </c>
      <c r="K376" s="10" t="s">
        <v>2</v>
      </c>
    </row>
    <row r="377" spans="1:11" ht="120">
      <c r="A377" s="55" t="s">
        <v>385</v>
      </c>
      <c r="B377" s="17" t="s">
        <v>386</v>
      </c>
      <c r="C377" s="56">
        <v>64.900000000000006</v>
      </c>
      <c r="D377" s="17" t="s">
        <v>387</v>
      </c>
      <c r="E377" s="17" t="s">
        <v>388</v>
      </c>
      <c r="F377" s="17" t="s">
        <v>2</v>
      </c>
      <c r="G377" s="37">
        <v>3302</v>
      </c>
      <c r="H377" s="37">
        <v>0</v>
      </c>
      <c r="I377" s="15" t="s">
        <v>3033</v>
      </c>
      <c r="J377" s="10" t="s">
        <v>2</v>
      </c>
      <c r="K377" s="10" t="s">
        <v>2</v>
      </c>
    </row>
    <row r="378" spans="1:11" ht="120">
      <c r="A378" s="55" t="s">
        <v>389</v>
      </c>
      <c r="B378" s="17" t="s">
        <v>390</v>
      </c>
      <c r="C378" s="56">
        <v>154.4</v>
      </c>
      <c r="D378" s="17" t="s">
        <v>391</v>
      </c>
      <c r="E378" s="17" t="s">
        <v>392</v>
      </c>
      <c r="F378" s="17" t="s">
        <v>2</v>
      </c>
      <c r="G378" s="37">
        <v>122610</v>
      </c>
      <c r="H378" s="37">
        <v>35217.936666666697</v>
      </c>
      <c r="I378" s="15" t="s">
        <v>3033</v>
      </c>
      <c r="J378" s="10" t="s">
        <v>2</v>
      </c>
      <c r="K378" s="10" t="s">
        <v>2</v>
      </c>
    </row>
    <row r="379" spans="1:11" ht="120">
      <c r="A379" s="55" t="s">
        <v>393</v>
      </c>
      <c r="B379" s="17" t="s">
        <v>394</v>
      </c>
      <c r="C379" s="56">
        <v>109.4</v>
      </c>
      <c r="D379" s="17" t="s">
        <v>395</v>
      </c>
      <c r="E379" s="17" t="s">
        <v>396</v>
      </c>
      <c r="F379" s="17" t="s">
        <v>2</v>
      </c>
      <c r="G379" s="37">
        <v>3234</v>
      </c>
      <c r="H379" s="37">
        <v>0</v>
      </c>
      <c r="I379" s="15" t="s">
        <v>3033</v>
      </c>
      <c r="J379" s="10" t="s">
        <v>2</v>
      </c>
      <c r="K379" s="10" t="s">
        <v>2</v>
      </c>
    </row>
    <row r="380" spans="1:11" ht="120">
      <c r="A380" s="55" t="s">
        <v>397</v>
      </c>
      <c r="B380" s="17" t="s">
        <v>398</v>
      </c>
      <c r="C380" s="56">
        <v>122.9</v>
      </c>
      <c r="D380" s="17" t="s">
        <v>399</v>
      </c>
      <c r="E380" s="17" t="s">
        <v>400</v>
      </c>
      <c r="F380" s="17" t="s">
        <v>2</v>
      </c>
      <c r="G380" s="37">
        <v>3676</v>
      </c>
      <c r="H380" s="37">
        <v>0</v>
      </c>
      <c r="I380" s="15" t="s">
        <v>3033</v>
      </c>
      <c r="J380" s="10" t="s">
        <v>2</v>
      </c>
      <c r="K380" s="10" t="s">
        <v>2</v>
      </c>
    </row>
    <row r="381" spans="1:11" ht="120">
      <c r="A381" s="55" t="s">
        <v>401</v>
      </c>
      <c r="B381" s="17" t="s">
        <v>402</v>
      </c>
      <c r="C381" s="56">
        <v>112.3</v>
      </c>
      <c r="D381" s="17" t="s">
        <v>403</v>
      </c>
      <c r="E381" s="17" t="s">
        <v>404</v>
      </c>
      <c r="F381" s="17" t="s">
        <v>2</v>
      </c>
      <c r="G381" s="37">
        <v>13557</v>
      </c>
      <c r="H381" s="37">
        <v>5931.9407142857099</v>
      </c>
      <c r="I381" s="15" t="s">
        <v>3033</v>
      </c>
      <c r="J381" s="10" t="s">
        <v>2</v>
      </c>
      <c r="K381" s="10" t="s">
        <v>2</v>
      </c>
    </row>
    <row r="382" spans="1:11" ht="300">
      <c r="A382" s="55" t="s">
        <v>405</v>
      </c>
      <c r="B382" s="17" t="s">
        <v>406</v>
      </c>
      <c r="C382" s="56">
        <v>594.6</v>
      </c>
      <c r="D382" s="17" t="s">
        <v>407</v>
      </c>
      <c r="E382" s="17" t="s">
        <v>3194</v>
      </c>
      <c r="F382" s="17" t="s">
        <v>2</v>
      </c>
      <c r="G382" s="37">
        <v>103573</v>
      </c>
      <c r="H382" s="37">
        <v>45284.978333333303</v>
      </c>
      <c r="I382" s="15" t="s">
        <v>3033</v>
      </c>
      <c r="J382" s="10" t="s">
        <v>2</v>
      </c>
      <c r="K382" s="10" t="s">
        <v>2</v>
      </c>
    </row>
    <row r="383" spans="1:11" ht="120">
      <c r="A383" s="55" t="s">
        <v>408</v>
      </c>
      <c r="B383" s="17" t="s">
        <v>409</v>
      </c>
      <c r="C383" s="56">
        <v>136</v>
      </c>
      <c r="D383" s="17" t="s">
        <v>410</v>
      </c>
      <c r="E383" s="17" t="s">
        <v>3193</v>
      </c>
      <c r="F383" s="17" t="s">
        <v>2</v>
      </c>
      <c r="G383" s="37">
        <v>91970</v>
      </c>
      <c r="H383" s="37">
        <v>53747.367777777799</v>
      </c>
      <c r="I383" s="15" t="s">
        <v>3033</v>
      </c>
      <c r="J383" s="10" t="s">
        <v>2</v>
      </c>
      <c r="K383" s="10" t="s">
        <v>2</v>
      </c>
    </row>
    <row r="384" spans="1:11" ht="120">
      <c r="A384" s="55" t="s">
        <v>411</v>
      </c>
      <c r="B384" s="17" t="s">
        <v>412</v>
      </c>
      <c r="C384" s="56">
        <v>184.6</v>
      </c>
      <c r="D384" s="17" t="s">
        <v>413</v>
      </c>
      <c r="E384" s="17" t="s">
        <v>3195</v>
      </c>
      <c r="F384" s="17" t="s">
        <v>2</v>
      </c>
      <c r="G384" s="37">
        <v>6611</v>
      </c>
      <c r="H384" s="37">
        <v>0</v>
      </c>
      <c r="I384" s="15" t="s">
        <v>3033</v>
      </c>
      <c r="J384" s="10" t="s">
        <v>2</v>
      </c>
      <c r="K384" s="10" t="s">
        <v>2</v>
      </c>
    </row>
    <row r="385" spans="1:11" ht="120">
      <c r="A385" s="55" t="s">
        <v>414</v>
      </c>
      <c r="B385" s="17" t="s">
        <v>415</v>
      </c>
      <c r="C385" s="56">
        <v>144.9</v>
      </c>
      <c r="D385" s="17" t="s">
        <v>416</v>
      </c>
      <c r="E385" s="17" t="s">
        <v>3196</v>
      </c>
      <c r="F385" s="17" t="s">
        <v>2</v>
      </c>
      <c r="G385" s="37">
        <v>2426</v>
      </c>
      <c r="H385" s="37">
        <v>0</v>
      </c>
      <c r="I385" s="15" t="s">
        <v>3033</v>
      </c>
      <c r="J385" s="10" t="s">
        <v>2</v>
      </c>
      <c r="K385" s="10" t="s">
        <v>2</v>
      </c>
    </row>
    <row r="386" spans="1:11" ht="165">
      <c r="A386" s="55" t="s">
        <v>421</v>
      </c>
      <c r="B386" s="17" t="s">
        <v>422</v>
      </c>
      <c r="C386" s="56">
        <v>415.2</v>
      </c>
      <c r="D386" s="17" t="s">
        <v>423</v>
      </c>
      <c r="E386" s="17" t="s">
        <v>424</v>
      </c>
      <c r="F386" s="17" t="s">
        <v>2</v>
      </c>
      <c r="G386" s="37">
        <v>1866</v>
      </c>
      <c r="H386" s="37">
        <v>0</v>
      </c>
      <c r="I386" s="15" t="s">
        <v>3033</v>
      </c>
      <c r="J386" s="10" t="s">
        <v>2</v>
      </c>
      <c r="K386" s="10" t="s">
        <v>2</v>
      </c>
    </row>
    <row r="387" spans="1:11" ht="120">
      <c r="A387" s="55" t="s">
        <v>425</v>
      </c>
      <c r="B387" s="17" t="s">
        <v>426</v>
      </c>
      <c r="C387" s="56">
        <v>136.9</v>
      </c>
      <c r="D387" s="17" t="s">
        <v>427</v>
      </c>
      <c r="E387" s="17" t="s">
        <v>3198</v>
      </c>
      <c r="F387" s="17" t="s">
        <v>2</v>
      </c>
      <c r="G387" s="37">
        <v>5682</v>
      </c>
      <c r="H387" s="37">
        <v>0</v>
      </c>
      <c r="I387" s="15" t="s">
        <v>3033</v>
      </c>
      <c r="J387" s="10" t="s">
        <v>2</v>
      </c>
      <c r="K387" s="10" t="s">
        <v>2</v>
      </c>
    </row>
    <row r="388" spans="1:11" ht="120">
      <c r="A388" s="55" t="s">
        <v>428</v>
      </c>
      <c r="B388" s="17" t="s">
        <v>429</v>
      </c>
      <c r="C388" s="56">
        <v>168.4</v>
      </c>
      <c r="D388" s="17" t="s">
        <v>430</v>
      </c>
      <c r="E388" s="17" t="s">
        <v>3197</v>
      </c>
      <c r="F388" s="17" t="s">
        <v>2</v>
      </c>
      <c r="G388" s="37">
        <v>9485</v>
      </c>
      <c r="H388" s="37">
        <v>0</v>
      </c>
      <c r="I388" s="15" t="s">
        <v>3033</v>
      </c>
      <c r="J388" s="10" t="s">
        <v>2</v>
      </c>
      <c r="K388" s="10" t="s">
        <v>2</v>
      </c>
    </row>
    <row r="389" spans="1:11" ht="120">
      <c r="A389" s="55" t="s">
        <v>431</v>
      </c>
      <c r="B389" s="17" t="s">
        <v>432</v>
      </c>
      <c r="C389" s="56">
        <v>202.7</v>
      </c>
      <c r="D389" s="17" t="s">
        <v>433</v>
      </c>
      <c r="E389" s="17" t="s">
        <v>3199</v>
      </c>
      <c r="F389" s="17" t="s">
        <v>2</v>
      </c>
      <c r="G389" s="37">
        <v>34534</v>
      </c>
      <c r="H389" s="37">
        <v>5955.0322222222203</v>
      </c>
      <c r="I389" s="15" t="s">
        <v>3033</v>
      </c>
      <c r="J389" s="10" t="s">
        <v>2</v>
      </c>
      <c r="K389" s="10" t="s">
        <v>2</v>
      </c>
    </row>
    <row r="390" spans="1:11" ht="120">
      <c r="A390" s="55" t="s">
        <v>434</v>
      </c>
      <c r="B390" s="17" t="s">
        <v>435</v>
      </c>
      <c r="C390" s="56">
        <v>68.2</v>
      </c>
      <c r="D390" s="17" t="s">
        <v>436</v>
      </c>
      <c r="E390" s="17" t="s">
        <v>3200</v>
      </c>
      <c r="F390" s="17" t="s">
        <v>2</v>
      </c>
      <c r="G390" s="37">
        <v>2749</v>
      </c>
      <c r="H390" s="37">
        <v>0</v>
      </c>
      <c r="I390" s="15" t="s">
        <v>3033</v>
      </c>
      <c r="J390" s="10" t="s">
        <v>2</v>
      </c>
      <c r="K390" s="10" t="s">
        <v>2</v>
      </c>
    </row>
    <row r="391" spans="1:11" ht="120">
      <c r="A391" s="55" t="s">
        <v>437</v>
      </c>
      <c r="B391" s="17" t="s">
        <v>438</v>
      </c>
      <c r="C391" s="56">
        <v>237.8</v>
      </c>
      <c r="D391" s="17" t="s">
        <v>439</v>
      </c>
      <c r="E391" s="17" t="s">
        <v>3201</v>
      </c>
      <c r="F391" s="17" t="s">
        <v>2</v>
      </c>
      <c r="G391" s="37">
        <v>10239</v>
      </c>
      <c r="H391" s="37">
        <v>0</v>
      </c>
      <c r="I391" s="15" t="s">
        <v>3033</v>
      </c>
      <c r="J391" s="10" t="s">
        <v>2</v>
      </c>
      <c r="K391" s="10" t="s">
        <v>2</v>
      </c>
    </row>
    <row r="392" spans="1:11" ht="120">
      <c r="A392" s="55" t="s">
        <v>440</v>
      </c>
      <c r="B392" s="17" t="s">
        <v>441</v>
      </c>
      <c r="C392" s="56">
        <v>385.5</v>
      </c>
      <c r="D392" s="17" t="s">
        <v>442</v>
      </c>
      <c r="E392" s="17" t="s">
        <v>3202</v>
      </c>
      <c r="F392" s="17" t="s">
        <v>2</v>
      </c>
      <c r="G392" s="37">
        <v>25872</v>
      </c>
      <c r="H392" s="37">
        <v>0</v>
      </c>
      <c r="I392" s="15" t="s">
        <v>3033</v>
      </c>
      <c r="J392" s="10" t="s">
        <v>2</v>
      </c>
      <c r="K392" s="10" t="s">
        <v>2</v>
      </c>
    </row>
    <row r="393" spans="1:11" ht="135">
      <c r="A393" s="10" t="s">
        <v>1599</v>
      </c>
      <c r="B393" s="10" t="s">
        <v>1600</v>
      </c>
      <c r="C393" s="58">
        <v>245</v>
      </c>
      <c r="D393" s="10" t="s">
        <v>1601</v>
      </c>
      <c r="E393" s="10" t="s">
        <v>1602</v>
      </c>
      <c r="F393" s="11" t="s">
        <v>2</v>
      </c>
      <c r="G393" s="22">
        <v>121186</v>
      </c>
      <c r="H393" s="22">
        <v>120849.37222222199</v>
      </c>
      <c r="I393" s="15" t="s">
        <v>2442</v>
      </c>
      <c r="J393" s="11" t="s">
        <v>2</v>
      </c>
      <c r="K393" s="10" t="s">
        <v>2</v>
      </c>
    </row>
    <row r="394" spans="1:11" ht="120">
      <c r="A394" s="55" t="s">
        <v>443</v>
      </c>
      <c r="B394" s="17" t="s">
        <v>444</v>
      </c>
      <c r="C394" s="56">
        <v>156.19999999999999</v>
      </c>
      <c r="D394" s="17" t="s">
        <v>445</v>
      </c>
      <c r="E394" s="17" t="s">
        <v>446</v>
      </c>
      <c r="F394" s="17" t="s">
        <v>2</v>
      </c>
      <c r="G394" s="37">
        <v>11528</v>
      </c>
      <c r="H394" s="37">
        <v>0</v>
      </c>
      <c r="I394" s="15" t="s">
        <v>3033</v>
      </c>
      <c r="J394" s="10" t="s">
        <v>2</v>
      </c>
      <c r="K394" s="10" t="s">
        <v>2</v>
      </c>
    </row>
    <row r="395" spans="1:11" ht="120">
      <c r="A395" s="55" t="s">
        <v>447</v>
      </c>
      <c r="B395" s="17" t="s">
        <v>448</v>
      </c>
      <c r="C395" s="56">
        <v>251.7</v>
      </c>
      <c r="D395" s="17" t="s">
        <v>449</v>
      </c>
      <c r="E395" s="17" t="s">
        <v>3203</v>
      </c>
      <c r="F395" s="17" t="s">
        <v>2</v>
      </c>
      <c r="G395" s="37">
        <v>47915</v>
      </c>
      <c r="H395" s="37">
        <v>10037.938333333301</v>
      </c>
      <c r="I395" s="15" t="s">
        <v>3033</v>
      </c>
      <c r="J395" s="10" t="s">
        <v>2</v>
      </c>
      <c r="K395" s="10" t="s">
        <v>2</v>
      </c>
    </row>
    <row r="396" spans="1:11" ht="180">
      <c r="A396" s="55" t="s">
        <v>450</v>
      </c>
      <c r="B396" s="17" t="s">
        <v>451</v>
      </c>
      <c r="C396" s="56">
        <v>802.2</v>
      </c>
      <c r="D396" s="17" t="s">
        <v>452</v>
      </c>
      <c r="E396" s="17" t="s">
        <v>3204</v>
      </c>
      <c r="F396" s="17" t="s">
        <v>2</v>
      </c>
      <c r="G396" s="37">
        <v>29034</v>
      </c>
      <c r="H396" s="37">
        <v>0</v>
      </c>
      <c r="I396" s="15" t="s">
        <v>3033</v>
      </c>
      <c r="J396" s="10" t="s">
        <v>2</v>
      </c>
      <c r="K396" s="10" t="s">
        <v>2</v>
      </c>
    </row>
    <row r="397" spans="1:11" ht="255">
      <c r="A397" s="55" t="s">
        <v>453</v>
      </c>
      <c r="B397" s="17" t="s">
        <v>454</v>
      </c>
      <c r="C397" s="56">
        <v>909.6</v>
      </c>
      <c r="D397" s="17" t="s">
        <v>455</v>
      </c>
      <c r="E397" s="17" t="s">
        <v>3205</v>
      </c>
      <c r="F397" s="17" t="s">
        <v>2</v>
      </c>
      <c r="G397" s="37">
        <v>505170</v>
      </c>
      <c r="H397" s="37">
        <v>165782.29</v>
      </c>
      <c r="I397" s="15" t="s">
        <v>3033</v>
      </c>
      <c r="J397" s="10" t="s">
        <v>2</v>
      </c>
      <c r="K397" s="10" t="s">
        <v>2</v>
      </c>
    </row>
    <row r="398" spans="1:11" ht="120">
      <c r="A398" s="55" t="s">
        <v>456</v>
      </c>
      <c r="B398" s="17" t="s">
        <v>457</v>
      </c>
      <c r="C398" s="56">
        <v>140.5</v>
      </c>
      <c r="D398" s="17" t="s">
        <v>458</v>
      </c>
      <c r="E398" s="17" t="s">
        <v>3206</v>
      </c>
      <c r="F398" s="17" t="s">
        <v>2</v>
      </c>
      <c r="G398" s="37">
        <v>60867</v>
      </c>
      <c r="H398" s="37">
        <v>0</v>
      </c>
      <c r="I398" s="15" t="s">
        <v>3033</v>
      </c>
      <c r="J398" s="10" t="s">
        <v>2</v>
      </c>
      <c r="K398" s="10" t="s">
        <v>2</v>
      </c>
    </row>
    <row r="399" spans="1:11" ht="135">
      <c r="A399" s="55" t="s">
        <v>1628</v>
      </c>
      <c r="B399" s="10" t="s">
        <v>1629</v>
      </c>
      <c r="C399" s="58">
        <v>2191</v>
      </c>
      <c r="D399" s="10" t="s">
        <v>1630</v>
      </c>
      <c r="E399" s="10" t="s">
        <v>2456</v>
      </c>
      <c r="F399" s="11" t="s">
        <v>2</v>
      </c>
      <c r="G399" s="22">
        <v>5928000</v>
      </c>
      <c r="H399" s="22">
        <v>5918120</v>
      </c>
      <c r="I399" s="15" t="s">
        <v>2454</v>
      </c>
      <c r="J399" s="11" t="s">
        <v>2</v>
      </c>
      <c r="K399" s="10" t="s">
        <v>2</v>
      </c>
    </row>
    <row r="400" spans="1:11" ht="135">
      <c r="A400" s="10" t="s">
        <v>1603</v>
      </c>
      <c r="B400" s="10" t="s">
        <v>1604</v>
      </c>
      <c r="C400" s="58">
        <v>198</v>
      </c>
      <c r="D400" s="10" t="s">
        <v>1605</v>
      </c>
      <c r="E400" s="10" t="s">
        <v>3178</v>
      </c>
      <c r="F400" s="11" t="s">
        <v>2</v>
      </c>
      <c r="G400" s="22">
        <v>58475</v>
      </c>
      <c r="H400" s="22">
        <v>58377.541666666701</v>
      </c>
      <c r="I400" s="15" t="s">
        <v>2442</v>
      </c>
      <c r="J400" s="11" t="s">
        <v>2</v>
      </c>
      <c r="K400" s="10" t="s">
        <v>2</v>
      </c>
    </row>
    <row r="401" spans="1:11" ht="180">
      <c r="A401" s="55" t="s">
        <v>459</v>
      </c>
      <c r="B401" s="17" t="s">
        <v>460</v>
      </c>
      <c r="C401" s="56">
        <v>141.30000000000001</v>
      </c>
      <c r="D401" s="17" t="s">
        <v>461</v>
      </c>
      <c r="E401" s="17" t="s">
        <v>3207</v>
      </c>
      <c r="F401" s="17" t="s">
        <v>2</v>
      </c>
      <c r="G401" s="37">
        <v>14928</v>
      </c>
      <c r="H401" s="37">
        <v>0</v>
      </c>
      <c r="I401" s="15" t="s">
        <v>3033</v>
      </c>
      <c r="J401" s="10" t="s">
        <v>2</v>
      </c>
      <c r="K401" s="10" t="s">
        <v>2</v>
      </c>
    </row>
    <row r="402" spans="1:11" ht="135">
      <c r="A402" s="10" t="s">
        <v>1606</v>
      </c>
      <c r="B402" s="10" t="s">
        <v>463</v>
      </c>
      <c r="C402" s="58">
        <v>110</v>
      </c>
      <c r="D402" s="10" t="s">
        <v>1607</v>
      </c>
      <c r="E402" s="10" t="s">
        <v>3179</v>
      </c>
      <c r="F402" s="11" t="s">
        <v>2</v>
      </c>
      <c r="G402" s="22">
        <v>26271</v>
      </c>
      <c r="H402" s="22">
        <v>26227.215</v>
      </c>
      <c r="I402" s="15" t="s">
        <v>2442</v>
      </c>
      <c r="J402" s="11" t="s">
        <v>2</v>
      </c>
      <c r="K402" s="10" t="s">
        <v>2</v>
      </c>
    </row>
    <row r="403" spans="1:11" ht="120">
      <c r="A403" s="55" t="s">
        <v>462</v>
      </c>
      <c r="B403" s="17" t="s">
        <v>463</v>
      </c>
      <c r="C403" s="56">
        <v>108.2</v>
      </c>
      <c r="D403" s="17" t="s">
        <v>464</v>
      </c>
      <c r="E403" s="17" t="s">
        <v>465</v>
      </c>
      <c r="F403" s="17" t="s">
        <v>2</v>
      </c>
      <c r="G403" s="37">
        <v>1368</v>
      </c>
      <c r="H403" s="37">
        <v>0</v>
      </c>
      <c r="I403" s="15" t="s">
        <v>3033</v>
      </c>
      <c r="J403" s="10" t="s">
        <v>2</v>
      </c>
      <c r="K403" s="10" t="s">
        <v>2</v>
      </c>
    </row>
    <row r="404" spans="1:11" ht="150">
      <c r="A404" s="10" t="s">
        <v>1608</v>
      </c>
      <c r="B404" s="10" t="s">
        <v>2453</v>
      </c>
      <c r="C404" s="58">
        <v>239</v>
      </c>
      <c r="D404" s="10" t="s">
        <v>1609</v>
      </c>
      <c r="E404" s="10" t="s">
        <v>3180</v>
      </c>
      <c r="F404" s="11" t="s">
        <v>2</v>
      </c>
      <c r="G404" s="22">
        <v>83051</v>
      </c>
      <c r="H404" s="22">
        <v>82912.581666666694</v>
      </c>
      <c r="I404" s="15" t="s">
        <v>2442</v>
      </c>
      <c r="J404" s="11" t="s">
        <v>2</v>
      </c>
      <c r="K404" s="10" t="s">
        <v>2</v>
      </c>
    </row>
    <row r="405" spans="1:11" ht="120">
      <c r="A405" s="55" t="s">
        <v>466</v>
      </c>
      <c r="B405" s="17" t="s">
        <v>467</v>
      </c>
      <c r="C405" s="56">
        <v>363.9</v>
      </c>
      <c r="D405" s="17" t="s">
        <v>468</v>
      </c>
      <c r="E405" s="17" t="s">
        <v>3208</v>
      </c>
      <c r="F405" s="17" t="s">
        <v>2</v>
      </c>
      <c r="G405" s="37">
        <v>19164</v>
      </c>
      <c r="H405" s="37">
        <v>0</v>
      </c>
      <c r="I405" s="15" t="s">
        <v>3033</v>
      </c>
      <c r="J405" s="10" t="s">
        <v>2</v>
      </c>
      <c r="K405" s="10" t="s">
        <v>2</v>
      </c>
    </row>
    <row r="406" spans="1:11" ht="210">
      <c r="A406" s="55" t="s">
        <v>469</v>
      </c>
      <c r="B406" s="17" t="s">
        <v>470</v>
      </c>
      <c r="C406" s="56">
        <v>375.5</v>
      </c>
      <c r="D406" s="17" t="s">
        <v>471</v>
      </c>
      <c r="E406" s="17" t="s">
        <v>3209</v>
      </c>
      <c r="F406" s="17" t="s">
        <v>2</v>
      </c>
      <c r="G406" s="37">
        <v>6717</v>
      </c>
      <c r="H406" s="37">
        <v>0</v>
      </c>
      <c r="I406" s="15" t="s">
        <v>3033</v>
      </c>
      <c r="J406" s="10" t="s">
        <v>2</v>
      </c>
      <c r="K406" s="10" t="s">
        <v>2</v>
      </c>
    </row>
    <row r="407" spans="1:11" ht="120">
      <c r="A407" s="55" t="s">
        <v>472</v>
      </c>
      <c r="B407" s="17" t="s">
        <v>473</v>
      </c>
      <c r="C407" s="56">
        <v>664.7</v>
      </c>
      <c r="D407" s="17" t="s">
        <v>474</v>
      </c>
      <c r="E407" s="17" t="s">
        <v>3210</v>
      </c>
      <c r="F407" s="17" t="s">
        <v>2</v>
      </c>
      <c r="G407" s="37">
        <v>46243</v>
      </c>
      <c r="H407" s="37">
        <v>14916.288333333299</v>
      </c>
      <c r="I407" s="15" t="s">
        <v>3033</v>
      </c>
      <c r="J407" s="10" t="s">
        <v>2</v>
      </c>
      <c r="K407" s="10" t="s">
        <v>2</v>
      </c>
    </row>
    <row r="408" spans="1:11" ht="120">
      <c r="A408" s="55" t="s">
        <v>475</v>
      </c>
      <c r="B408" s="17" t="s">
        <v>476</v>
      </c>
      <c r="C408" s="56">
        <v>72.900000000000006</v>
      </c>
      <c r="D408" s="17" t="s">
        <v>477</v>
      </c>
      <c r="E408" s="17" t="s">
        <v>3211</v>
      </c>
      <c r="F408" s="17" t="s">
        <v>2</v>
      </c>
      <c r="G408" s="37">
        <v>2513</v>
      </c>
      <c r="H408" s="37">
        <v>0</v>
      </c>
      <c r="I408" s="15" t="s">
        <v>3033</v>
      </c>
      <c r="J408" s="10" t="s">
        <v>2</v>
      </c>
      <c r="K408" s="10" t="s">
        <v>2</v>
      </c>
    </row>
    <row r="409" spans="1:11" ht="120">
      <c r="A409" s="55" t="s">
        <v>478</v>
      </c>
      <c r="B409" s="17" t="s">
        <v>479</v>
      </c>
      <c r="C409" s="56">
        <v>144.80000000000001</v>
      </c>
      <c r="D409" s="17" t="s">
        <v>480</v>
      </c>
      <c r="E409" s="17" t="s">
        <v>3212</v>
      </c>
      <c r="F409" s="17" t="s">
        <v>2</v>
      </c>
      <c r="G409" s="37">
        <v>6283</v>
      </c>
      <c r="H409" s="37">
        <v>0</v>
      </c>
      <c r="I409" s="15" t="s">
        <v>3033</v>
      </c>
      <c r="J409" s="10" t="s">
        <v>2</v>
      </c>
      <c r="K409" s="10" t="s">
        <v>2</v>
      </c>
    </row>
    <row r="410" spans="1:11" ht="120">
      <c r="A410" s="55" t="s">
        <v>481</v>
      </c>
      <c r="B410" s="17" t="s">
        <v>482</v>
      </c>
      <c r="C410" s="56">
        <v>208.4</v>
      </c>
      <c r="D410" s="17" t="s">
        <v>483</v>
      </c>
      <c r="E410" s="17" t="s">
        <v>3213</v>
      </c>
      <c r="F410" s="17" t="s">
        <v>2</v>
      </c>
      <c r="G410" s="37">
        <v>3927</v>
      </c>
      <c r="H410" s="37">
        <v>0</v>
      </c>
      <c r="I410" s="15" t="s">
        <v>3033</v>
      </c>
      <c r="J410" s="10" t="s">
        <v>2</v>
      </c>
      <c r="K410" s="10" t="s">
        <v>2</v>
      </c>
    </row>
    <row r="411" spans="1:11" ht="120">
      <c r="A411" s="55" t="s">
        <v>484</v>
      </c>
      <c r="B411" s="17" t="s">
        <v>485</v>
      </c>
      <c r="C411" s="56">
        <v>23.6</v>
      </c>
      <c r="D411" s="17" t="s">
        <v>486</v>
      </c>
      <c r="E411" s="17" t="s">
        <v>3214</v>
      </c>
      <c r="F411" s="17" t="s">
        <v>2</v>
      </c>
      <c r="G411" s="37">
        <v>3776</v>
      </c>
      <c r="H411" s="37">
        <v>0</v>
      </c>
      <c r="I411" s="15" t="s">
        <v>3033</v>
      </c>
      <c r="J411" s="10" t="s">
        <v>2</v>
      </c>
      <c r="K411" s="10" t="s">
        <v>2</v>
      </c>
    </row>
    <row r="412" spans="1:11" ht="120">
      <c r="A412" s="55" t="s">
        <v>487</v>
      </c>
      <c r="B412" s="17" t="s">
        <v>488</v>
      </c>
      <c r="C412" s="56">
        <v>136.19999999999999</v>
      </c>
      <c r="D412" s="17" t="s">
        <v>489</v>
      </c>
      <c r="E412" s="17" t="s">
        <v>3215</v>
      </c>
      <c r="F412" s="17" t="s">
        <v>2</v>
      </c>
      <c r="G412" s="37">
        <v>18479</v>
      </c>
      <c r="H412" s="37">
        <v>0</v>
      </c>
      <c r="I412" s="15" t="s">
        <v>3033</v>
      </c>
      <c r="J412" s="10" t="s">
        <v>2</v>
      </c>
      <c r="K412" s="10" t="s">
        <v>2</v>
      </c>
    </row>
    <row r="413" spans="1:11" ht="120">
      <c r="A413" s="55" t="s">
        <v>490</v>
      </c>
      <c r="B413" s="17" t="s">
        <v>491</v>
      </c>
      <c r="C413" s="56">
        <v>101.3</v>
      </c>
      <c r="D413" s="17" t="s">
        <v>492</v>
      </c>
      <c r="E413" s="17" t="s">
        <v>3216</v>
      </c>
      <c r="F413" s="17" t="s">
        <v>2</v>
      </c>
      <c r="G413" s="37">
        <v>12644</v>
      </c>
      <c r="H413" s="37">
        <v>0</v>
      </c>
      <c r="I413" s="15" t="s">
        <v>3033</v>
      </c>
      <c r="J413" s="10" t="s">
        <v>2</v>
      </c>
      <c r="K413" s="10" t="s">
        <v>2</v>
      </c>
    </row>
    <row r="414" spans="1:11" ht="120">
      <c r="A414" s="55" t="s">
        <v>493</v>
      </c>
      <c r="B414" s="17" t="s">
        <v>494</v>
      </c>
      <c r="C414" s="56">
        <v>122.4</v>
      </c>
      <c r="D414" s="17" t="s">
        <v>495</v>
      </c>
      <c r="E414" s="17" t="s">
        <v>3217</v>
      </c>
      <c r="F414" s="17" t="s">
        <v>2</v>
      </c>
      <c r="G414" s="37">
        <v>4951</v>
      </c>
      <c r="H414" s="37">
        <v>0</v>
      </c>
      <c r="I414" s="15" t="s">
        <v>3033</v>
      </c>
      <c r="J414" s="10" t="s">
        <v>2</v>
      </c>
      <c r="K414" s="10" t="s">
        <v>2</v>
      </c>
    </row>
    <row r="415" spans="1:11" ht="135">
      <c r="A415" s="55" t="s">
        <v>1612</v>
      </c>
      <c r="B415" s="10" t="s">
        <v>2455</v>
      </c>
      <c r="C415" s="58">
        <v>159</v>
      </c>
      <c r="D415" s="10" t="s">
        <v>1613</v>
      </c>
      <c r="E415" s="10" t="s">
        <v>3182</v>
      </c>
      <c r="F415" s="11" t="s">
        <v>2</v>
      </c>
      <c r="G415" s="22">
        <v>180000</v>
      </c>
      <c r="H415" s="22">
        <v>179700</v>
      </c>
      <c r="I415" s="15" t="s">
        <v>2454</v>
      </c>
      <c r="J415" s="11" t="s">
        <v>2</v>
      </c>
      <c r="K415" s="10" t="s">
        <v>2</v>
      </c>
    </row>
    <row r="416" spans="1:11" ht="120">
      <c r="A416" s="55" t="s">
        <v>496</v>
      </c>
      <c r="B416" s="17" t="s">
        <v>497</v>
      </c>
      <c r="C416" s="56">
        <v>141.69999999999999</v>
      </c>
      <c r="D416" s="17" t="s">
        <v>498</v>
      </c>
      <c r="E416" s="17" t="s">
        <v>3218</v>
      </c>
      <c r="F416" s="17" t="s">
        <v>2</v>
      </c>
      <c r="G416" s="37">
        <v>4366</v>
      </c>
      <c r="H416" s="37">
        <v>0</v>
      </c>
      <c r="I416" s="15" t="s">
        <v>3033</v>
      </c>
      <c r="J416" s="10" t="s">
        <v>2</v>
      </c>
      <c r="K416" s="10" t="s">
        <v>2</v>
      </c>
    </row>
    <row r="417" spans="1:11" ht="120">
      <c r="A417" s="55" t="s">
        <v>499</v>
      </c>
      <c r="B417" s="17" t="s">
        <v>500</v>
      </c>
      <c r="C417" s="56">
        <v>169.7</v>
      </c>
      <c r="D417" s="17" t="s">
        <v>501</v>
      </c>
      <c r="E417" s="17" t="s">
        <v>3219</v>
      </c>
      <c r="F417" s="17" t="s">
        <v>2</v>
      </c>
      <c r="G417" s="37">
        <v>5341</v>
      </c>
      <c r="H417" s="37">
        <v>0</v>
      </c>
      <c r="I417" s="15" t="s">
        <v>3033</v>
      </c>
      <c r="J417" s="10" t="s">
        <v>2</v>
      </c>
      <c r="K417" s="10" t="s">
        <v>2</v>
      </c>
    </row>
    <row r="418" spans="1:11" ht="120">
      <c r="A418" s="55" t="s">
        <v>502</v>
      </c>
      <c r="B418" s="17" t="s">
        <v>503</v>
      </c>
      <c r="C418" s="56">
        <v>85.7</v>
      </c>
      <c r="D418" s="17" t="s">
        <v>504</v>
      </c>
      <c r="E418" s="17" t="s">
        <v>3220</v>
      </c>
      <c r="F418" s="17" t="s">
        <v>2</v>
      </c>
      <c r="G418" s="37">
        <v>1990</v>
      </c>
      <c r="H418" s="37">
        <v>0</v>
      </c>
      <c r="I418" s="15" t="s">
        <v>3033</v>
      </c>
      <c r="J418" s="10" t="s">
        <v>2</v>
      </c>
      <c r="K418" s="10" t="s">
        <v>2</v>
      </c>
    </row>
    <row r="419" spans="1:11" ht="210">
      <c r="A419" s="55" t="s">
        <v>505</v>
      </c>
      <c r="B419" s="17" t="s">
        <v>506</v>
      </c>
      <c r="C419" s="56">
        <v>192.1</v>
      </c>
      <c r="D419" s="17" t="s">
        <v>507</v>
      </c>
      <c r="E419" s="17" t="s">
        <v>3221</v>
      </c>
      <c r="F419" s="17" t="s">
        <v>2</v>
      </c>
      <c r="G419" s="37">
        <v>6534</v>
      </c>
      <c r="H419" s="37">
        <v>0</v>
      </c>
      <c r="I419" s="15" t="s">
        <v>3033</v>
      </c>
      <c r="J419" s="10" t="s">
        <v>2</v>
      </c>
      <c r="K419" s="10" t="s">
        <v>2</v>
      </c>
    </row>
    <row r="420" spans="1:11" ht="120">
      <c r="A420" s="55" t="s">
        <v>508</v>
      </c>
      <c r="B420" s="17" t="s">
        <v>509</v>
      </c>
      <c r="C420" s="56">
        <v>178.8</v>
      </c>
      <c r="D420" s="17" t="s">
        <v>510</v>
      </c>
      <c r="E420" s="17" t="s">
        <v>3222</v>
      </c>
      <c r="F420" s="17" t="s">
        <v>2</v>
      </c>
      <c r="G420" s="37">
        <v>1766</v>
      </c>
      <c r="H420" s="37">
        <v>0</v>
      </c>
      <c r="I420" s="15" t="s">
        <v>3033</v>
      </c>
      <c r="J420" s="10" t="s">
        <v>2</v>
      </c>
      <c r="K420" s="10" t="s">
        <v>2</v>
      </c>
    </row>
    <row r="421" spans="1:11" ht="120">
      <c r="A421" s="55" t="s">
        <v>511</v>
      </c>
      <c r="B421" s="17" t="s">
        <v>512</v>
      </c>
      <c r="C421" s="56">
        <v>123.2</v>
      </c>
      <c r="D421" s="17" t="s">
        <v>513</v>
      </c>
      <c r="E421" s="17" t="s">
        <v>3223</v>
      </c>
      <c r="F421" s="17" t="s">
        <v>2</v>
      </c>
      <c r="G421" s="37">
        <v>3991</v>
      </c>
      <c r="H421" s="37">
        <v>0</v>
      </c>
      <c r="I421" s="15" t="s">
        <v>3033</v>
      </c>
      <c r="J421" s="10" t="s">
        <v>2</v>
      </c>
      <c r="K421" s="10" t="s">
        <v>2</v>
      </c>
    </row>
    <row r="422" spans="1:11" ht="120">
      <c r="A422" s="55" t="s">
        <v>514</v>
      </c>
      <c r="B422" s="17" t="s">
        <v>515</v>
      </c>
      <c r="C422" s="56">
        <v>68</v>
      </c>
      <c r="D422" s="17" t="s">
        <v>516</v>
      </c>
      <c r="E422" s="17" t="s">
        <v>517</v>
      </c>
      <c r="F422" s="17" t="s">
        <v>2</v>
      </c>
      <c r="G422" s="37">
        <v>643</v>
      </c>
      <c r="H422" s="37">
        <v>0</v>
      </c>
      <c r="I422" s="15" t="s">
        <v>3033</v>
      </c>
      <c r="J422" s="10" t="s">
        <v>2</v>
      </c>
      <c r="K422" s="10" t="s">
        <v>2</v>
      </c>
    </row>
    <row r="423" spans="1:11" ht="120">
      <c r="A423" s="55" t="s">
        <v>518</v>
      </c>
      <c r="B423" s="17" t="s">
        <v>519</v>
      </c>
      <c r="C423" s="56">
        <v>92.2</v>
      </c>
      <c r="D423" s="17" t="s">
        <v>520</v>
      </c>
      <c r="E423" s="17" t="s">
        <v>3224</v>
      </c>
      <c r="F423" s="17" t="s">
        <v>2</v>
      </c>
      <c r="G423" s="37">
        <v>3359</v>
      </c>
      <c r="H423" s="37">
        <v>0</v>
      </c>
      <c r="I423" s="15" t="s">
        <v>3033</v>
      </c>
      <c r="J423" s="10" t="s">
        <v>2</v>
      </c>
      <c r="K423" s="10" t="s">
        <v>2</v>
      </c>
    </row>
    <row r="424" spans="1:11" ht="120">
      <c r="A424" s="55" t="s">
        <v>521</v>
      </c>
      <c r="B424" s="17" t="s">
        <v>522</v>
      </c>
      <c r="C424" s="56">
        <v>138.9</v>
      </c>
      <c r="D424" s="17" t="s">
        <v>523</v>
      </c>
      <c r="E424" s="17" t="s">
        <v>3225</v>
      </c>
      <c r="F424" s="17" t="s">
        <v>2</v>
      </c>
      <c r="G424" s="37">
        <v>3510</v>
      </c>
      <c r="H424" s="37">
        <v>0</v>
      </c>
      <c r="I424" s="15" t="s">
        <v>3033</v>
      </c>
      <c r="J424" s="10" t="s">
        <v>2</v>
      </c>
      <c r="K424" s="10" t="s">
        <v>2</v>
      </c>
    </row>
    <row r="425" spans="1:11" ht="120">
      <c r="A425" s="55" t="s">
        <v>524</v>
      </c>
      <c r="B425" s="17" t="s">
        <v>525</v>
      </c>
      <c r="C425" s="56">
        <v>175.1</v>
      </c>
      <c r="D425" s="17" t="s">
        <v>526</v>
      </c>
      <c r="E425" s="17" t="s">
        <v>3226</v>
      </c>
      <c r="F425" s="17" t="s">
        <v>2</v>
      </c>
      <c r="G425" s="37">
        <v>10262</v>
      </c>
      <c r="H425" s="37">
        <v>0</v>
      </c>
      <c r="I425" s="15" t="s">
        <v>3033</v>
      </c>
      <c r="J425" s="10" t="s">
        <v>2</v>
      </c>
      <c r="K425" s="10" t="s">
        <v>2</v>
      </c>
    </row>
    <row r="426" spans="1:11" ht="120">
      <c r="A426" s="55" t="s">
        <v>527</v>
      </c>
      <c r="B426" s="17" t="s">
        <v>528</v>
      </c>
      <c r="C426" s="56">
        <v>166</v>
      </c>
      <c r="D426" s="17" t="s">
        <v>529</v>
      </c>
      <c r="E426" s="17" t="s">
        <v>3227</v>
      </c>
      <c r="F426" s="17" t="s">
        <v>2</v>
      </c>
      <c r="G426" s="37">
        <v>54835</v>
      </c>
      <c r="H426" s="37">
        <v>9543.5202380952396</v>
      </c>
      <c r="I426" s="15" t="s">
        <v>3033</v>
      </c>
      <c r="J426" s="10" t="s">
        <v>2</v>
      </c>
      <c r="K426" s="10" t="s">
        <v>2</v>
      </c>
    </row>
    <row r="427" spans="1:11" ht="120">
      <c r="A427" s="55" t="s">
        <v>530</v>
      </c>
      <c r="B427" s="17" t="s">
        <v>531</v>
      </c>
      <c r="C427" s="56">
        <v>85.9</v>
      </c>
      <c r="D427" s="17" t="s">
        <v>532</v>
      </c>
      <c r="E427" s="17" t="s">
        <v>3228</v>
      </c>
      <c r="F427" s="17" t="s">
        <v>2</v>
      </c>
      <c r="G427" s="37">
        <v>24866</v>
      </c>
      <c r="H427" s="37">
        <v>4335.4176190476201</v>
      </c>
      <c r="I427" s="15" t="s">
        <v>3033</v>
      </c>
      <c r="J427" s="10" t="s">
        <v>2</v>
      </c>
      <c r="K427" s="10" t="s">
        <v>2</v>
      </c>
    </row>
    <row r="428" spans="1:11" ht="120">
      <c r="A428" s="55" t="s">
        <v>533</v>
      </c>
      <c r="B428" s="17" t="s">
        <v>534</v>
      </c>
      <c r="C428" s="56">
        <v>147.6</v>
      </c>
      <c r="D428" s="17" t="s">
        <v>535</v>
      </c>
      <c r="E428" s="17" t="s">
        <v>3229</v>
      </c>
      <c r="F428" s="17" t="s">
        <v>2</v>
      </c>
      <c r="G428" s="37">
        <v>3620</v>
      </c>
      <c r="H428" s="37">
        <v>0</v>
      </c>
      <c r="I428" s="15" t="s">
        <v>3033</v>
      </c>
      <c r="J428" s="10" t="s">
        <v>2</v>
      </c>
      <c r="K428" s="10" t="s">
        <v>2</v>
      </c>
    </row>
    <row r="429" spans="1:11" ht="120">
      <c r="A429" s="55" t="s">
        <v>536</v>
      </c>
      <c r="B429" s="17" t="s">
        <v>537</v>
      </c>
      <c r="C429" s="56">
        <v>245.4</v>
      </c>
      <c r="D429" s="17" t="s">
        <v>538</v>
      </c>
      <c r="E429" s="17" t="s">
        <v>3230</v>
      </c>
      <c r="F429" s="17" t="s">
        <v>2</v>
      </c>
      <c r="G429" s="37">
        <v>5777</v>
      </c>
      <c r="H429" s="37">
        <v>0</v>
      </c>
      <c r="I429" s="15" t="s">
        <v>3033</v>
      </c>
      <c r="J429" s="10" t="s">
        <v>2</v>
      </c>
      <c r="K429" s="10" t="s">
        <v>2</v>
      </c>
    </row>
    <row r="430" spans="1:11" ht="120">
      <c r="A430" s="55" t="s">
        <v>539</v>
      </c>
      <c r="B430" s="17" t="s">
        <v>540</v>
      </c>
      <c r="C430" s="56">
        <v>59.2</v>
      </c>
      <c r="D430" s="17" t="s">
        <v>541</v>
      </c>
      <c r="E430" s="17" t="s">
        <v>3231</v>
      </c>
      <c r="F430" s="17" t="s">
        <v>2</v>
      </c>
      <c r="G430" s="37">
        <v>9072</v>
      </c>
      <c r="H430" s="37">
        <v>0</v>
      </c>
      <c r="I430" s="15" t="s">
        <v>3033</v>
      </c>
      <c r="J430" s="10" t="s">
        <v>2</v>
      </c>
      <c r="K430" s="10" t="s">
        <v>2</v>
      </c>
    </row>
    <row r="431" spans="1:11" ht="120">
      <c r="A431" s="55" t="s">
        <v>542</v>
      </c>
      <c r="B431" s="17" t="s">
        <v>543</v>
      </c>
      <c r="C431" s="56">
        <v>148.6</v>
      </c>
      <c r="D431" s="17" t="s">
        <v>544</v>
      </c>
      <c r="E431" s="17" t="s">
        <v>3232</v>
      </c>
      <c r="F431" s="17" t="s">
        <v>2</v>
      </c>
      <c r="G431" s="37">
        <v>4115</v>
      </c>
      <c r="H431" s="37">
        <v>0</v>
      </c>
      <c r="I431" s="15" t="s">
        <v>3033</v>
      </c>
      <c r="J431" s="10" t="s">
        <v>2</v>
      </c>
      <c r="K431" s="10" t="s">
        <v>2</v>
      </c>
    </row>
    <row r="432" spans="1:11" ht="120">
      <c r="A432" s="55" t="s">
        <v>545</v>
      </c>
      <c r="B432" s="17" t="s">
        <v>546</v>
      </c>
      <c r="C432" s="56">
        <v>203</v>
      </c>
      <c r="D432" s="17" t="s">
        <v>547</v>
      </c>
      <c r="E432" s="17" t="s">
        <v>3233</v>
      </c>
      <c r="F432" s="17" t="s">
        <v>2</v>
      </c>
      <c r="G432" s="37">
        <v>5264</v>
      </c>
      <c r="H432" s="37">
        <v>0</v>
      </c>
      <c r="I432" s="15" t="s">
        <v>3033</v>
      </c>
      <c r="J432" s="10" t="s">
        <v>2</v>
      </c>
      <c r="K432" s="10" t="s">
        <v>2</v>
      </c>
    </row>
    <row r="433" spans="1:11" ht="225">
      <c r="A433" s="55" t="s">
        <v>548</v>
      </c>
      <c r="B433" s="17" t="s">
        <v>549</v>
      </c>
      <c r="C433" s="56">
        <v>348.7</v>
      </c>
      <c r="D433" s="17" t="s">
        <v>550</v>
      </c>
      <c r="E433" s="17" t="s">
        <v>3234</v>
      </c>
      <c r="F433" s="17" t="s">
        <v>2</v>
      </c>
      <c r="G433" s="37">
        <v>40851</v>
      </c>
      <c r="H433" s="37">
        <v>7110.0078571428603</v>
      </c>
      <c r="I433" s="15" t="s">
        <v>3033</v>
      </c>
      <c r="J433" s="10" t="s">
        <v>2</v>
      </c>
      <c r="K433" s="10" t="s">
        <v>2</v>
      </c>
    </row>
    <row r="434" spans="1:11" ht="120">
      <c r="A434" s="55" t="s">
        <v>551</v>
      </c>
      <c r="B434" s="17" t="s">
        <v>552</v>
      </c>
      <c r="C434" s="56">
        <v>50.4</v>
      </c>
      <c r="D434" s="17" t="s">
        <v>553</v>
      </c>
      <c r="E434" s="17" t="s">
        <v>554</v>
      </c>
      <c r="F434" s="17" t="s">
        <v>2</v>
      </c>
      <c r="G434" s="37">
        <v>2873</v>
      </c>
      <c r="H434" s="37">
        <v>0</v>
      </c>
      <c r="I434" s="15" t="s">
        <v>3033</v>
      </c>
      <c r="J434" s="10" t="s">
        <v>2</v>
      </c>
      <c r="K434" s="10" t="s">
        <v>2</v>
      </c>
    </row>
    <row r="435" spans="1:11" ht="135">
      <c r="A435" s="55" t="s">
        <v>1614</v>
      </c>
      <c r="B435" s="10" t="s">
        <v>1615</v>
      </c>
      <c r="C435" s="58">
        <v>102</v>
      </c>
      <c r="D435" s="10" t="s">
        <v>1616</v>
      </c>
      <c r="E435" s="10" t="s">
        <v>3183</v>
      </c>
      <c r="F435" s="10" t="s">
        <v>2</v>
      </c>
      <c r="G435" s="22">
        <v>89000</v>
      </c>
      <c r="H435" s="22">
        <v>88752.777777777796</v>
      </c>
      <c r="I435" s="15" t="s">
        <v>2454</v>
      </c>
      <c r="J435" s="11" t="s">
        <v>2</v>
      </c>
      <c r="K435" s="10" t="s">
        <v>2</v>
      </c>
    </row>
    <row r="436" spans="1:11" ht="135">
      <c r="A436" s="55" t="s">
        <v>3540</v>
      </c>
      <c r="B436" s="10" t="s">
        <v>1617</v>
      </c>
      <c r="C436" s="58">
        <v>182</v>
      </c>
      <c r="D436" s="10" t="s">
        <v>1618</v>
      </c>
      <c r="E436" s="10" t="s">
        <v>3184</v>
      </c>
      <c r="F436" s="10" t="s">
        <v>2</v>
      </c>
      <c r="G436" s="22">
        <v>160000</v>
      </c>
      <c r="H436" s="22">
        <v>159555.555555556</v>
      </c>
      <c r="I436" s="15" t="s">
        <v>2454</v>
      </c>
      <c r="J436" s="11" t="s">
        <v>2</v>
      </c>
      <c r="K436" s="10" t="s">
        <v>2</v>
      </c>
    </row>
    <row r="437" spans="1:11" ht="120">
      <c r="A437" s="10" t="s">
        <v>3541</v>
      </c>
      <c r="B437" s="10" t="s">
        <v>1675</v>
      </c>
      <c r="C437" s="58">
        <v>184</v>
      </c>
      <c r="D437" s="10" t="s">
        <v>1676</v>
      </c>
      <c r="E437" s="10" t="s">
        <v>2486</v>
      </c>
      <c r="F437" s="11" t="s">
        <v>2</v>
      </c>
      <c r="G437" s="22">
        <v>76271.19</v>
      </c>
      <c r="H437" s="22">
        <v>76059.325583333295</v>
      </c>
      <c r="I437" s="15" t="s">
        <v>2485</v>
      </c>
      <c r="J437" s="11" t="s">
        <v>2</v>
      </c>
      <c r="K437" s="10" t="s">
        <v>2</v>
      </c>
    </row>
    <row r="438" spans="1:11" ht="120">
      <c r="A438" s="55" t="s">
        <v>555</v>
      </c>
      <c r="B438" s="17" t="s">
        <v>556</v>
      </c>
      <c r="C438" s="56">
        <v>164</v>
      </c>
      <c r="D438" s="17" t="s">
        <v>557</v>
      </c>
      <c r="E438" s="17" t="s">
        <v>558</v>
      </c>
      <c r="F438" s="17" t="s">
        <v>2</v>
      </c>
      <c r="G438" s="37">
        <v>7663</v>
      </c>
      <c r="H438" s="37">
        <v>0</v>
      </c>
      <c r="I438" s="15" t="s">
        <v>3033</v>
      </c>
      <c r="J438" s="10" t="s">
        <v>2</v>
      </c>
      <c r="K438" s="10" t="s">
        <v>2</v>
      </c>
    </row>
    <row r="439" spans="1:11" ht="135">
      <c r="A439" s="55" t="s">
        <v>1644</v>
      </c>
      <c r="B439" s="10" t="s">
        <v>1645</v>
      </c>
      <c r="C439" s="58">
        <v>1646</v>
      </c>
      <c r="D439" s="10" t="s">
        <v>1646</v>
      </c>
      <c r="E439" s="10" t="s">
        <v>2461</v>
      </c>
      <c r="F439" s="11" t="s">
        <v>2</v>
      </c>
      <c r="G439" s="22">
        <v>2926000</v>
      </c>
      <c r="H439" s="22">
        <v>2917872.2222222202</v>
      </c>
      <c r="I439" s="15" t="s">
        <v>2454</v>
      </c>
      <c r="J439" s="11" t="s">
        <v>2</v>
      </c>
      <c r="K439" s="10" t="s">
        <v>2</v>
      </c>
    </row>
    <row r="440" spans="1:11" ht="135">
      <c r="A440" s="55" t="s">
        <v>1647</v>
      </c>
      <c r="B440" s="10" t="s">
        <v>1648</v>
      </c>
      <c r="C440" s="58">
        <v>144</v>
      </c>
      <c r="D440" s="10" t="s">
        <v>1649</v>
      </c>
      <c r="E440" s="10" t="s">
        <v>2462</v>
      </c>
      <c r="F440" s="11" t="s">
        <v>2</v>
      </c>
      <c r="G440" s="22">
        <v>244000</v>
      </c>
      <c r="H440" s="22">
        <v>243593.33333333299</v>
      </c>
      <c r="I440" s="15" t="s">
        <v>2454</v>
      </c>
      <c r="J440" s="11" t="s">
        <v>2</v>
      </c>
      <c r="K440" s="10" t="s">
        <v>2</v>
      </c>
    </row>
    <row r="441" spans="1:11" ht="135">
      <c r="A441" s="55" t="s">
        <v>1650</v>
      </c>
      <c r="B441" s="10" t="s">
        <v>1651</v>
      </c>
      <c r="C441" s="58">
        <v>155</v>
      </c>
      <c r="D441" s="10" t="s">
        <v>1652</v>
      </c>
      <c r="E441" s="10" t="s">
        <v>2463</v>
      </c>
      <c r="F441" s="11" t="s">
        <v>2</v>
      </c>
      <c r="G441" s="22">
        <v>340000</v>
      </c>
      <c r="H441" s="22">
        <v>339433.33333333302</v>
      </c>
      <c r="I441" s="15" t="s">
        <v>2454</v>
      </c>
      <c r="J441" s="11" t="s">
        <v>2</v>
      </c>
      <c r="K441" s="10" t="s">
        <v>2</v>
      </c>
    </row>
    <row r="442" spans="1:11" ht="135">
      <c r="A442" s="55" t="s">
        <v>1653</v>
      </c>
      <c r="B442" s="10" t="s">
        <v>1654</v>
      </c>
      <c r="C442" s="58">
        <v>212</v>
      </c>
      <c r="D442" s="10" t="s">
        <v>1655</v>
      </c>
      <c r="E442" s="10" t="s">
        <v>2464</v>
      </c>
      <c r="F442" s="11" t="s">
        <v>2</v>
      </c>
      <c r="G442" s="22">
        <v>422000</v>
      </c>
      <c r="H442" s="22">
        <v>420827.77777777798</v>
      </c>
      <c r="I442" s="15" t="s">
        <v>2454</v>
      </c>
      <c r="J442" s="11" t="s">
        <v>2</v>
      </c>
      <c r="K442" s="10" t="s">
        <v>2</v>
      </c>
    </row>
    <row r="443" spans="1:11" ht="120">
      <c r="A443" s="55" t="s">
        <v>563</v>
      </c>
      <c r="B443" s="17" t="s">
        <v>564</v>
      </c>
      <c r="C443" s="56">
        <v>648.5</v>
      </c>
      <c r="D443" s="17" t="s">
        <v>565</v>
      </c>
      <c r="E443" s="17" t="s">
        <v>566</v>
      </c>
      <c r="F443" s="17" t="s">
        <v>2</v>
      </c>
      <c r="G443" s="37">
        <v>187601.67</v>
      </c>
      <c r="H443" s="37">
        <v>105474.77055</v>
      </c>
      <c r="I443" s="15" t="s">
        <v>3033</v>
      </c>
      <c r="J443" s="10" t="s">
        <v>2</v>
      </c>
      <c r="K443" s="10" t="s">
        <v>2</v>
      </c>
    </row>
    <row r="444" spans="1:11" ht="195">
      <c r="A444" s="10" t="s">
        <v>2484</v>
      </c>
      <c r="B444" s="10" t="s">
        <v>2483</v>
      </c>
      <c r="C444" s="58">
        <v>72.3</v>
      </c>
      <c r="D444" s="10" t="s">
        <v>1671</v>
      </c>
      <c r="E444" s="10" t="s">
        <v>2482</v>
      </c>
      <c r="F444" s="11" t="s">
        <v>2</v>
      </c>
      <c r="G444" s="22">
        <v>71322.03</v>
      </c>
      <c r="H444" s="22">
        <v>71123.913249999998</v>
      </c>
      <c r="I444" s="15" t="s">
        <v>2476</v>
      </c>
      <c r="J444" s="11" t="s">
        <v>2</v>
      </c>
      <c r="K444" s="10" t="s">
        <v>2</v>
      </c>
    </row>
    <row r="445" spans="1:11" ht="120">
      <c r="A445" s="55" t="s">
        <v>567</v>
      </c>
      <c r="B445" s="17" t="s">
        <v>568</v>
      </c>
      <c r="C445" s="56">
        <v>123.4</v>
      </c>
      <c r="D445" s="17" t="s">
        <v>569</v>
      </c>
      <c r="E445" s="17" t="s">
        <v>570</v>
      </c>
      <c r="F445" s="17" t="s">
        <v>2</v>
      </c>
      <c r="G445" s="37">
        <v>40429</v>
      </c>
      <c r="H445" s="37">
        <v>20345.2172222222</v>
      </c>
      <c r="I445" s="15" t="s">
        <v>3033</v>
      </c>
      <c r="J445" s="10" t="s">
        <v>2</v>
      </c>
      <c r="K445" s="10" t="s">
        <v>2</v>
      </c>
    </row>
    <row r="446" spans="1:11" ht="135">
      <c r="A446" s="55" t="s">
        <v>571</v>
      </c>
      <c r="B446" s="17" t="s">
        <v>572</v>
      </c>
      <c r="C446" s="56">
        <v>1077.5999999999999</v>
      </c>
      <c r="D446" s="17" t="s">
        <v>573</v>
      </c>
      <c r="E446" s="17" t="s">
        <v>574</v>
      </c>
      <c r="F446" s="17" t="s">
        <v>2</v>
      </c>
      <c r="G446" s="37">
        <v>180514.61</v>
      </c>
      <c r="H446" s="37">
        <v>92491.245791666704</v>
      </c>
      <c r="I446" s="15" t="s">
        <v>3033</v>
      </c>
      <c r="J446" s="10" t="s">
        <v>2</v>
      </c>
      <c r="K446" s="10" t="s">
        <v>2</v>
      </c>
    </row>
    <row r="447" spans="1:11" ht="120">
      <c r="A447" s="55" t="s">
        <v>575</v>
      </c>
      <c r="B447" s="17" t="s">
        <v>576</v>
      </c>
      <c r="C447" s="56">
        <v>314</v>
      </c>
      <c r="D447" s="17" t="s">
        <v>577</v>
      </c>
      <c r="E447" s="17" t="s">
        <v>578</v>
      </c>
      <c r="F447" s="17" t="s">
        <v>2</v>
      </c>
      <c r="G447" s="37">
        <v>160248</v>
      </c>
      <c r="H447" s="37">
        <v>83863.69</v>
      </c>
      <c r="I447" s="15" t="s">
        <v>3033</v>
      </c>
      <c r="J447" s="10" t="s">
        <v>2</v>
      </c>
      <c r="K447" s="10" t="s">
        <v>2</v>
      </c>
    </row>
    <row r="448" spans="1:11" ht="120">
      <c r="A448" s="55" t="s">
        <v>579</v>
      </c>
      <c r="B448" s="17" t="s">
        <v>580</v>
      </c>
      <c r="C448" s="56">
        <v>109.7</v>
      </c>
      <c r="D448" s="17" t="s">
        <v>581</v>
      </c>
      <c r="E448" s="17" t="s">
        <v>582</v>
      </c>
      <c r="F448" s="17" t="s">
        <v>2</v>
      </c>
      <c r="G448" s="37">
        <v>57577</v>
      </c>
      <c r="H448" s="37">
        <v>30124.258333333299</v>
      </c>
      <c r="I448" s="15" t="s">
        <v>3033</v>
      </c>
      <c r="J448" s="10" t="s">
        <v>2</v>
      </c>
      <c r="K448" s="10" t="s">
        <v>2</v>
      </c>
    </row>
    <row r="449" spans="1:11" ht="120">
      <c r="A449" s="55" t="s">
        <v>583</v>
      </c>
      <c r="B449" s="17" t="s">
        <v>584</v>
      </c>
      <c r="C449" s="56">
        <v>80.099999999999994</v>
      </c>
      <c r="D449" s="17" t="s">
        <v>585</v>
      </c>
      <c r="E449" s="17" t="s">
        <v>586</v>
      </c>
      <c r="F449" s="17" t="s">
        <v>2</v>
      </c>
      <c r="G449" s="37">
        <v>42764</v>
      </c>
      <c r="H449" s="37">
        <v>22374.356666666699</v>
      </c>
      <c r="I449" s="15" t="s">
        <v>3033</v>
      </c>
      <c r="J449" s="10" t="s">
        <v>2</v>
      </c>
      <c r="K449" s="10" t="s">
        <v>2</v>
      </c>
    </row>
    <row r="450" spans="1:11" ht="120">
      <c r="A450" s="55" t="s">
        <v>587</v>
      </c>
      <c r="B450" s="17" t="s">
        <v>588</v>
      </c>
      <c r="C450" s="56">
        <v>98.5</v>
      </c>
      <c r="D450" s="17" t="s">
        <v>589</v>
      </c>
      <c r="E450" s="17" t="s">
        <v>590</v>
      </c>
      <c r="F450" s="17" t="s">
        <v>2</v>
      </c>
      <c r="G450" s="37">
        <v>22620</v>
      </c>
      <c r="H450" s="37">
        <v>13007.006666666701</v>
      </c>
      <c r="I450" s="15" t="s">
        <v>3033</v>
      </c>
      <c r="J450" s="10" t="s">
        <v>2</v>
      </c>
      <c r="K450" s="10" t="s">
        <v>2</v>
      </c>
    </row>
    <row r="451" spans="1:11" ht="120">
      <c r="A451" s="10" t="s">
        <v>591</v>
      </c>
      <c r="B451" s="17" t="s">
        <v>592</v>
      </c>
      <c r="C451" s="56">
        <v>689.6</v>
      </c>
      <c r="D451" s="17" t="s">
        <v>593</v>
      </c>
      <c r="E451" s="17" t="s">
        <v>594</v>
      </c>
      <c r="F451" s="17" t="s">
        <v>2</v>
      </c>
      <c r="G451" s="37">
        <v>283041</v>
      </c>
      <c r="H451" s="37">
        <v>0</v>
      </c>
      <c r="I451" s="15" t="s">
        <v>3033</v>
      </c>
      <c r="J451" s="10" t="s">
        <v>2</v>
      </c>
      <c r="K451" s="10" t="s">
        <v>2</v>
      </c>
    </row>
    <row r="452" spans="1:11" ht="120">
      <c r="A452" s="10" t="s">
        <v>595</v>
      </c>
      <c r="B452" s="17" t="s">
        <v>596</v>
      </c>
      <c r="C452" s="56">
        <v>92.4</v>
      </c>
      <c r="D452" s="17" t="s">
        <v>597</v>
      </c>
      <c r="E452" s="17" t="s">
        <v>598</v>
      </c>
      <c r="F452" s="17" t="s">
        <v>2</v>
      </c>
      <c r="G452" s="37">
        <v>21565</v>
      </c>
      <c r="H452" s="37">
        <v>5178.5372222222204</v>
      </c>
      <c r="I452" s="15" t="s">
        <v>3033</v>
      </c>
      <c r="J452" s="10" t="s">
        <v>2</v>
      </c>
      <c r="K452" s="10" t="s">
        <v>2</v>
      </c>
    </row>
    <row r="453" spans="1:11" ht="135">
      <c r="A453" s="10" t="s">
        <v>3542</v>
      </c>
      <c r="B453" s="10" t="s">
        <v>1610</v>
      </c>
      <c r="C453" s="58">
        <v>425</v>
      </c>
      <c r="D453" s="10" t="s">
        <v>1611</v>
      </c>
      <c r="E453" s="10" t="s">
        <v>3181</v>
      </c>
      <c r="F453" s="11" t="s">
        <v>2</v>
      </c>
      <c r="G453" s="22">
        <v>210170</v>
      </c>
      <c r="H453" s="22">
        <v>209586.194444444</v>
      </c>
      <c r="I453" s="15" t="s">
        <v>2442</v>
      </c>
      <c r="J453" s="11" t="s">
        <v>2</v>
      </c>
      <c r="K453" s="10" t="s">
        <v>2</v>
      </c>
    </row>
    <row r="454" spans="1:11" ht="180">
      <c r="A454" s="10" t="s">
        <v>2479</v>
      </c>
      <c r="B454" s="10" t="s">
        <v>2480</v>
      </c>
      <c r="C454" s="58">
        <v>68</v>
      </c>
      <c r="D454" s="10" t="s">
        <v>1670</v>
      </c>
      <c r="E454" s="10" t="s">
        <v>2481</v>
      </c>
      <c r="F454" s="11" t="s">
        <v>2</v>
      </c>
      <c r="G454" s="22">
        <v>77907.63</v>
      </c>
      <c r="H454" s="22">
        <v>77691.219916666698</v>
      </c>
      <c r="I454" s="15" t="s">
        <v>2476</v>
      </c>
      <c r="J454" s="11" t="s">
        <v>2</v>
      </c>
      <c r="K454" s="10" t="s">
        <v>2</v>
      </c>
    </row>
    <row r="455" spans="1:11" ht="120">
      <c r="A455" s="10" t="s">
        <v>599</v>
      </c>
      <c r="B455" s="17" t="s">
        <v>600</v>
      </c>
      <c r="C455" s="56">
        <v>686.2</v>
      </c>
      <c r="D455" s="17" t="s">
        <v>601</v>
      </c>
      <c r="E455" s="17" t="s">
        <v>602</v>
      </c>
      <c r="F455" s="17" t="s">
        <v>2</v>
      </c>
      <c r="G455" s="37">
        <v>65173</v>
      </c>
      <c r="H455" s="37">
        <v>0</v>
      </c>
      <c r="I455" s="15" t="s">
        <v>3033</v>
      </c>
      <c r="J455" s="10" t="s">
        <v>2</v>
      </c>
      <c r="K455" s="10" t="s">
        <v>2</v>
      </c>
    </row>
    <row r="456" spans="1:11" ht="120">
      <c r="A456" s="10" t="s">
        <v>603</v>
      </c>
      <c r="B456" s="17" t="s">
        <v>604</v>
      </c>
      <c r="C456" s="56">
        <v>20</v>
      </c>
      <c r="D456" s="17" t="s">
        <v>605</v>
      </c>
      <c r="E456" s="17" t="s">
        <v>606</v>
      </c>
      <c r="F456" s="17" t="s">
        <v>2</v>
      </c>
      <c r="G456" s="37">
        <v>6075</v>
      </c>
      <c r="H456" s="37">
        <v>83.814999999999998</v>
      </c>
      <c r="I456" s="15" t="s">
        <v>3033</v>
      </c>
      <c r="J456" s="10" t="s">
        <v>2</v>
      </c>
      <c r="K456" s="10" t="s">
        <v>2</v>
      </c>
    </row>
    <row r="457" spans="1:11" ht="120">
      <c r="A457" s="55" t="s">
        <v>607</v>
      </c>
      <c r="B457" s="17" t="s">
        <v>608</v>
      </c>
      <c r="C457" s="56">
        <v>383.5</v>
      </c>
      <c r="D457" s="17" t="s">
        <v>609</v>
      </c>
      <c r="E457" s="17" t="s">
        <v>610</v>
      </c>
      <c r="F457" s="17" t="s">
        <v>2</v>
      </c>
      <c r="G457" s="37">
        <v>799082</v>
      </c>
      <c r="H457" s="37">
        <v>68364.626666666707</v>
      </c>
      <c r="I457" s="15" t="s">
        <v>3033</v>
      </c>
      <c r="J457" s="10" t="s">
        <v>2</v>
      </c>
      <c r="K457" s="10" t="s">
        <v>2</v>
      </c>
    </row>
    <row r="458" spans="1:11" ht="120">
      <c r="A458" s="55" t="s">
        <v>611</v>
      </c>
      <c r="B458" s="17" t="s">
        <v>612</v>
      </c>
      <c r="C458" s="56">
        <v>79.099999999999994</v>
      </c>
      <c r="D458" s="17" t="s">
        <v>613</v>
      </c>
      <c r="E458" s="17" t="s">
        <v>614</v>
      </c>
      <c r="F458" s="17" t="s">
        <v>2</v>
      </c>
      <c r="G458" s="37">
        <v>5879</v>
      </c>
      <c r="H458" s="37">
        <v>0</v>
      </c>
      <c r="I458" s="15" t="s">
        <v>3033</v>
      </c>
      <c r="J458" s="10" t="s">
        <v>2</v>
      </c>
      <c r="K458" s="10" t="s">
        <v>2</v>
      </c>
    </row>
    <row r="459" spans="1:11" ht="345">
      <c r="A459" s="55" t="s">
        <v>615</v>
      </c>
      <c r="B459" s="17" t="s">
        <v>616</v>
      </c>
      <c r="C459" s="56">
        <v>1046.8</v>
      </c>
      <c r="D459" s="17" t="s">
        <v>617</v>
      </c>
      <c r="E459" s="17" t="s">
        <v>618</v>
      </c>
      <c r="F459" s="17" t="s">
        <v>2</v>
      </c>
      <c r="G459" s="37">
        <v>2361223</v>
      </c>
      <c r="H459" s="37">
        <v>841475.75833333295</v>
      </c>
      <c r="I459" s="15" t="s">
        <v>3033</v>
      </c>
      <c r="J459" s="10" t="s">
        <v>2</v>
      </c>
      <c r="K459" s="10" t="s">
        <v>2</v>
      </c>
    </row>
    <row r="460" spans="1:11" ht="120">
      <c r="A460" s="55" t="s">
        <v>3543</v>
      </c>
      <c r="B460" s="17" t="s">
        <v>3544</v>
      </c>
      <c r="C460" s="58">
        <v>1224.0999999999999</v>
      </c>
      <c r="D460" s="17" t="s">
        <v>3545</v>
      </c>
      <c r="E460" s="17" t="s">
        <v>3546</v>
      </c>
      <c r="F460" s="17" t="s">
        <v>2</v>
      </c>
      <c r="G460" s="37">
        <v>60592.39</v>
      </c>
      <c r="H460" s="37">
        <v>0</v>
      </c>
      <c r="I460" s="15" t="s">
        <v>3547</v>
      </c>
      <c r="J460" s="10" t="s">
        <v>2</v>
      </c>
      <c r="K460" s="10" t="s">
        <v>2</v>
      </c>
    </row>
    <row r="461" spans="1:11" ht="135">
      <c r="A461" s="10" t="s">
        <v>1595</v>
      </c>
      <c r="B461" s="10" t="s">
        <v>1596</v>
      </c>
      <c r="C461" s="58">
        <v>150</v>
      </c>
      <c r="D461" s="10" t="s">
        <v>1597</v>
      </c>
      <c r="E461" s="10" t="s">
        <v>1598</v>
      </c>
      <c r="F461" s="11" t="s">
        <v>2</v>
      </c>
      <c r="G461" s="22">
        <v>196610</v>
      </c>
      <c r="H461" s="22">
        <v>196375.94047619001</v>
      </c>
      <c r="I461" s="15" t="s">
        <v>2442</v>
      </c>
      <c r="J461" s="11" t="s">
        <v>2</v>
      </c>
      <c r="K461" s="10" t="s">
        <v>2</v>
      </c>
    </row>
    <row r="462" spans="1:11" ht="150">
      <c r="A462" s="55" t="s">
        <v>619</v>
      </c>
      <c r="B462" s="17" t="s">
        <v>620</v>
      </c>
      <c r="C462" s="56">
        <v>495.1</v>
      </c>
      <c r="D462" s="17" t="s">
        <v>621</v>
      </c>
      <c r="E462" s="17" t="s">
        <v>622</v>
      </c>
      <c r="F462" s="17" t="s">
        <v>2</v>
      </c>
      <c r="G462" s="37">
        <v>84969</v>
      </c>
      <c r="H462" s="37">
        <v>7174.5349999999999</v>
      </c>
      <c r="I462" s="15" t="s">
        <v>3033</v>
      </c>
      <c r="J462" s="10" t="s">
        <v>2</v>
      </c>
      <c r="K462" s="10" t="s">
        <v>2</v>
      </c>
    </row>
    <row r="463" spans="1:11" ht="135">
      <c r="A463" s="10" t="s">
        <v>1557</v>
      </c>
      <c r="B463" s="10" t="s">
        <v>1558</v>
      </c>
      <c r="C463" s="56">
        <v>16</v>
      </c>
      <c r="D463" s="10" t="s">
        <v>1559</v>
      </c>
      <c r="E463" s="10" t="s">
        <v>3177</v>
      </c>
      <c r="F463" s="11" t="s">
        <v>2</v>
      </c>
      <c r="G463" s="22">
        <v>16101.69</v>
      </c>
      <c r="H463" s="22">
        <v>16074.85385</v>
      </c>
      <c r="I463" s="15" t="s">
        <v>2441</v>
      </c>
      <c r="J463" s="11" t="s">
        <v>2</v>
      </c>
      <c r="K463" s="10" t="s">
        <v>2</v>
      </c>
    </row>
    <row r="464" spans="1:11" ht="135">
      <c r="A464" s="55" t="s">
        <v>1625</v>
      </c>
      <c r="B464" s="10" t="s">
        <v>1626</v>
      </c>
      <c r="C464" s="58">
        <v>112</v>
      </c>
      <c r="D464" s="10" t="s">
        <v>1627</v>
      </c>
      <c r="E464" s="10" t="s">
        <v>3187</v>
      </c>
      <c r="F464" s="11" t="s">
        <v>2</v>
      </c>
      <c r="G464" s="22">
        <v>182000</v>
      </c>
      <c r="H464" s="22">
        <v>181696.66666666701</v>
      </c>
      <c r="I464" s="15" t="s">
        <v>2454</v>
      </c>
      <c r="J464" s="11" t="s">
        <v>2</v>
      </c>
      <c r="K464" s="10" t="s">
        <v>2</v>
      </c>
    </row>
    <row r="465" spans="1:11" ht="210">
      <c r="A465" s="55" t="s">
        <v>3548</v>
      </c>
      <c r="B465" s="59" t="s">
        <v>3549</v>
      </c>
      <c r="C465" s="17">
        <v>515.46</v>
      </c>
      <c r="D465" s="17" t="s">
        <v>3550</v>
      </c>
      <c r="E465" s="17" t="s">
        <v>3551</v>
      </c>
      <c r="F465" s="17" t="s">
        <v>2</v>
      </c>
      <c r="G465" s="37">
        <v>434166.67</v>
      </c>
      <c r="H465" s="37">
        <v>432960.651472222</v>
      </c>
      <c r="I465" s="15" t="s">
        <v>3452</v>
      </c>
      <c r="J465" s="10" t="s">
        <v>2</v>
      </c>
      <c r="K465" s="10" t="s">
        <v>2</v>
      </c>
    </row>
    <row r="466" spans="1:11" ht="120">
      <c r="A466" s="55" t="s">
        <v>3552</v>
      </c>
      <c r="B466" s="17" t="s">
        <v>3553</v>
      </c>
      <c r="C466" s="58">
        <v>375</v>
      </c>
      <c r="D466" s="17" t="s">
        <v>3554</v>
      </c>
      <c r="E466" s="17" t="s">
        <v>3555</v>
      </c>
      <c r="F466" s="17" t="s">
        <v>2</v>
      </c>
      <c r="G466" s="37">
        <v>477500</v>
      </c>
      <c r="H466" s="37">
        <v>476704.16666666698</v>
      </c>
      <c r="I466" s="15" t="s">
        <v>3452</v>
      </c>
      <c r="J466" s="10" t="s">
        <v>2</v>
      </c>
      <c r="K466" s="10" t="s">
        <v>2</v>
      </c>
    </row>
    <row r="467" spans="1:11" ht="195">
      <c r="A467" s="55" t="s">
        <v>3556</v>
      </c>
      <c r="B467" s="17" t="s">
        <v>3557</v>
      </c>
      <c r="C467" s="58">
        <v>572.52</v>
      </c>
      <c r="D467" s="17" t="s">
        <v>3558</v>
      </c>
      <c r="E467" s="17" t="s">
        <v>3559</v>
      </c>
      <c r="F467" s="17" t="s">
        <v>2</v>
      </c>
      <c r="G467" s="37">
        <v>720833.33</v>
      </c>
      <c r="H467" s="37">
        <v>719631.941116667</v>
      </c>
      <c r="I467" s="15" t="s">
        <v>3452</v>
      </c>
      <c r="J467" s="10" t="s">
        <v>2</v>
      </c>
      <c r="K467" s="10" t="s">
        <v>2</v>
      </c>
    </row>
    <row r="468" spans="1:11" ht="120">
      <c r="A468" s="55" t="s">
        <v>3560</v>
      </c>
      <c r="B468" s="17" t="s">
        <v>3561</v>
      </c>
      <c r="C468" s="58">
        <v>100</v>
      </c>
      <c r="D468" s="17" t="s">
        <v>3562</v>
      </c>
      <c r="E468" s="17" t="s">
        <v>3563</v>
      </c>
      <c r="F468" s="17" t="s">
        <v>2</v>
      </c>
      <c r="G468" s="37">
        <v>33333.33</v>
      </c>
      <c r="H468" s="37">
        <v>33240.7374166667</v>
      </c>
      <c r="I468" s="15" t="s">
        <v>3452</v>
      </c>
      <c r="J468" s="10" t="s">
        <v>2</v>
      </c>
      <c r="K468" s="10" t="s">
        <v>2</v>
      </c>
    </row>
    <row r="469" spans="1:11" ht="135">
      <c r="A469" s="55" t="s">
        <v>1656</v>
      </c>
      <c r="B469" s="10" t="s">
        <v>1657</v>
      </c>
      <c r="C469" s="58">
        <v>149</v>
      </c>
      <c r="D469" s="10" t="s">
        <v>1658</v>
      </c>
      <c r="E469" s="10" t="s">
        <v>2465</v>
      </c>
      <c r="F469" s="11" t="s">
        <v>2</v>
      </c>
      <c r="G469" s="22">
        <v>261000</v>
      </c>
      <c r="H469" s="22">
        <v>260275</v>
      </c>
      <c r="I469" s="15" t="s">
        <v>2454</v>
      </c>
      <c r="J469" s="11" t="s">
        <v>2</v>
      </c>
      <c r="K469" s="10" t="s">
        <v>2</v>
      </c>
    </row>
    <row r="470" spans="1:11" ht="120">
      <c r="A470" s="55" t="s">
        <v>623</v>
      </c>
      <c r="B470" s="17" t="s">
        <v>624</v>
      </c>
      <c r="C470" s="56">
        <v>1690.8</v>
      </c>
      <c r="D470" s="17" t="s">
        <v>625</v>
      </c>
      <c r="E470" s="17" t="s">
        <v>626</v>
      </c>
      <c r="F470" s="17" t="s">
        <v>2</v>
      </c>
      <c r="G470" s="37">
        <v>350559.5</v>
      </c>
      <c r="H470" s="37">
        <v>0</v>
      </c>
      <c r="I470" s="15" t="s">
        <v>3033</v>
      </c>
      <c r="J470" s="10" t="s">
        <v>2</v>
      </c>
      <c r="K470" s="10" t="s">
        <v>2</v>
      </c>
    </row>
    <row r="471" spans="1:11" ht="120">
      <c r="A471" s="55" t="s">
        <v>627</v>
      </c>
      <c r="B471" s="17" t="s">
        <v>628</v>
      </c>
      <c r="C471" s="56">
        <v>459.1</v>
      </c>
      <c r="D471" s="17" t="s">
        <v>629</v>
      </c>
      <c r="E471" s="17" t="s">
        <v>630</v>
      </c>
      <c r="F471" s="17" t="s">
        <v>2</v>
      </c>
      <c r="G471" s="37">
        <v>191598</v>
      </c>
      <c r="H471" s="37">
        <v>100245.37</v>
      </c>
      <c r="I471" s="15" t="s">
        <v>3033</v>
      </c>
      <c r="J471" s="10" t="s">
        <v>2</v>
      </c>
      <c r="K471" s="10" t="s">
        <v>2</v>
      </c>
    </row>
    <row r="472" spans="1:11" ht="315">
      <c r="A472" s="55" t="s">
        <v>631</v>
      </c>
      <c r="B472" s="17" t="s">
        <v>632</v>
      </c>
      <c r="C472" s="56">
        <v>471.8</v>
      </c>
      <c r="D472" s="17" t="s">
        <v>633</v>
      </c>
      <c r="E472" s="17" t="s">
        <v>2397</v>
      </c>
      <c r="F472" s="17" t="s">
        <v>2</v>
      </c>
      <c r="G472" s="37">
        <v>311987.5</v>
      </c>
      <c r="H472" s="37">
        <v>0</v>
      </c>
      <c r="I472" s="15" t="s">
        <v>3033</v>
      </c>
      <c r="J472" s="10" t="s">
        <v>2</v>
      </c>
      <c r="K472" s="10" t="s">
        <v>2</v>
      </c>
    </row>
    <row r="473" spans="1:11" ht="120">
      <c r="A473" s="55" t="s">
        <v>634</v>
      </c>
      <c r="B473" s="17" t="s">
        <v>635</v>
      </c>
      <c r="C473" s="56">
        <v>257.89999999999998</v>
      </c>
      <c r="D473" s="17" t="s">
        <v>636</v>
      </c>
      <c r="E473" s="17" t="s">
        <v>2398</v>
      </c>
      <c r="F473" s="17" t="s">
        <v>2</v>
      </c>
      <c r="G473" s="37">
        <v>267829</v>
      </c>
      <c r="H473" s="37">
        <v>140130.62833333301</v>
      </c>
      <c r="I473" s="15" t="s">
        <v>3033</v>
      </c>
      <c r="J473" s="10" t="s">
        <v>2</v>
      </c>
      <c r="K473" s="10" t="s">
        <v>2</v>
      </c>
    </row>
    <row r="474" spans="1:11" ht="135">
      <c r="A474" s="55" t="s">
        <v>3564</v>
      </c>
      <c r="B474" s="17" t="s">
        <v>3565</v>
      </c>
      <c r="C474" s="58">
        <v>341</v>
      </c>
      <c r="D474" s="17" t="s">
        <v>3566</v>
      </c>
      <c r="E474" s="17" t="s">
        <v>2</v>
      </c>
      <c r="F474" s="17" t="s">
        <v>2</v>
      </c>
      <c r="G474" s="37">
        <v>603000</v>
      </c>
      <c r="H474" s="37">
        <v>601325</v>
      </c>
      <c r="I474" s="15" t="s">
        <v>2454</v>
      </c>
      <c r="J474" s="10" t="s">
        <v>2</v>
      </c>
      <c r="K474" s="10" t="s">
        <v>2</v>
      </c>
    </row>
    <row r="475" spans="1:11" ht="135">
      <c r="A475" s="55" t="s">
        <v>1659</v>
      </c>
      <c r="B475" s="10" t="s">
        <v>1660</v>
      </c>
      <c r="C475" s="58">
        <v>474</v>
      </c>
      <c r="D475" s="10" t="s">
        <v>1661</v>
      </c>
      <c r="E475" s="10" t="s">
        <v>2466</v>
      </c>
      <c r="F475" s="11" t="s">
        <v>2</v>
      </c>
      <c r="G475" s="22">
        <v>678000</v>
      </c>
      <c r="H475" s="22">
        <v>676870</v>
      </c>
      <c r="I475" s="15" t="s">
        <v>2454</v>
      </c>
      <c r="J475" s="11" t="s">
        <v>2</v>
      </c>
      <c r="K475" s="10" t="s">
        <v>2</v>
      </c>
    </row>
    <row r="476" spans="1:11" ht="409.5">
      <c r="A476" s="55" t="s">
        <v>3567</v>
      </c>
      <c r="B476" s="17" t="s">
        <v>3568</v>
      </c>
      <c r="C476" s="58">
        <v>4161</v>
      </c>
      <c r="D476" s="17" t="s">
        <v>2</v>
      </c>
      <c r="E476" s="17" t="s">
        <v>2</v>
      </c>
      <c r="F476" s="17" t="s">
        <v>2</v>
      </c>
      <c r="G476" s="37">
        <v>12363904.390000001</v>
      </c>
      <c r="H476" s="37">
        <v>12343297.882683299</v>
      </c>
      <c r="I476" s="15" t="s">
        <v>3569</v>
      </c>
      <c r="J476" s="10" t="s">
        <v>2</v>
      </c>
      <c r="K476" s="10" t="s">
        <v>2</v>
      </c>
    </row>
    <row r="477" spans="1:11" ht="120">
      <c r="A477" s="55" t="s">
        <v>637</v>
      </c>
      <c r="B477" s="17" t="s">
        <v>638</v>
      </c>
      <c r="C477" s="60">
        <v>1789.9</v>
      </c>
      <c r="D477" s="17" t="s">
        <v>639</v>
      </c>
      <c r="E477" s="17" t="s">
        <v>2399</v>
      </c>
      <c r="F477" s="17" t="s">
        <v>2</v>
      </c>
      <c r="G477" s="37">
        <v>280124.40999999997</v>
      </c>
      <c r="H477" s="37">
        <v>176255.94598333299</v>
      </c>
      <c r="I477" s="15" t="s">
        <v>3033</v>
      </c>
      <c r="J477" s="10" t="s">
        <v>2</v>
      </c>
      <c r="K477" s="10" t="s">
        <v>2</v>
      </c>
    </row>
    <row r="478" spans="1:11" ht="120">
      <c r="A478" s="10" t="s">
        <v>640</v>
      </c>
      <c r="B478" s="17" t="s">
        <v>641</v>
      </c>
      <c r="C478" s="60">
        <v>214.5</v>
      </c>
      <c r="D478" s="17" t="s">
        <v>642</v>
      </c>
      <c r="E478" s="17" t="s">
        <v>2400</v>
      </c>
      <c r="F478" s="17" t="s">
        <v>2</v>
      </c>
      <c r="G478" s="37">
        <v>149793</v>
      </c>
      <c r="H478" s="37">
        <v>94786.164999999994</v>
      </c>
      <c r="I478" s="15" t="s">
        <v>3033</v>
      </c>
      <c r="J478" s="10" t="s">
        <v>2</v>
      </c>
      <c r="K478" s="10" t="s">
        <v>2</v>
      </c>
    </row>
    <row r="479" spans="1:11" ht="165">
      <c r="A479" s="55" t="s">
        <v>643</v>
      </c>
      <c r="B479" s="17" t="s">
        <v>2402</v>
      </c>
      <c r="C479" s="57">
        <v>1950</v>
      </c>
      <c r="D479" s="17" t="s">
        <v>644</v>
      </c>
      <c r="E479" s="17" t="s">
        <v>2401</v>
      </c>
      <c r="F479" s="17" t="s">
        <v>2</v>
      </c>
      <c r="G479" s="37">
        <v>116868.5</v>
      </c>
      <c r="H479" s="37">
        <v>0</v>
      </c>
      <c r="I479" s="15" t="s">
        <v>3033</v>
      </c>
      <c r="J479" s="10" t="s">
        <v>2</v>
      </c>
      <c r="K479" s="10" t="s">
        <v>2</v>
      </c>
    </row>
    <row r="480" spans="1:11" ht="150">
      <c r="A480" s="55" t="s">
        <v>645</v>
      </c>
      <c r="B480" s="17" t="s">
        <v>646</v>
      </c>
      <c r="C480" s="57">
        <v>1673.5</v>
      </c>
      <c r="D480" s="17" t="s">
        <v>647</v>
      </c>
      <c r="E480" s="17" t="s">
        <v>2403</v>
      </c>
      <c r="F480" s="17" t="s">
        <v>2</v>
      </c>
      <c r="G480" s="37">
        <v>122448.5</v>
      </c>
      <c r="H480" s="37">
        <v>0</v>
      </c>
      <c r="I480" s="15" t="s">
        <v>3033</v>
      </c>
      <c r="J480" s="10" t="s">
        <v>2</v>
      </c>
      <c r="K480" s="10" t="s">
        <v>2</v>
      </c>
    </row>
    <row r="481" spans="1:11" ht="135">
      <c r="A481" s="55" t="s">
        <v>1680</v>
      </c>
      <c r="B481" s="10" t="s">
        <v>1681</v>
      </c>
      <c r="C481" s="58">
        <v>233</v>
      </c>
      <c r="D481" s="10" t="s">
        <v>1682</v>
      </c>
      <c r="E481" s="10" t="s">
        <v>2492</v>
      </c>
      <c r="F481" s="11" t="s">
        <v>2</v>
      </c>
      <c r="G481" s="22">
        <v>489000</v>
      </c>
      <c r="H481" s="22">
        <v>488185</v>
      </c>
      <c r="I481" s="15" t="s">
        <v>2491</v>
      </c>
      <c r="J481" s="11" t="s">
        <v>2</v>
      </c>
      <c r="K481" s="10" t="s">
        <v>2</v>
      </c>
    </row>
    <row r="482" spans="1:11">
      <c r="A482" s="61" t="s">
        <v>2159</v>
      </c>
      <c r="B482" s="27"/>
      <c r="C482" s="62"/>
      <c r="D482" s="27"/>
      <c r="E482" s="27"/>
      <c r="F482" s="27"/>
      <c r="G482" s="63">
        <f>SUM(G200:G481)</f>
        <v>115731311.11999997</v>
      </c>
      <c r="H482" s="63">
        <f>SUM(H200:H481)</f>
        <v>78978660.344859064</v>
      </c>
      <c r="I482" s="15"/>
      <c r="J482" s="11"/>
      <c r="K482" s="10"/>
    </row>
    <row r="483" spans="1:11">
      <c r="A483" s="102" t="s">
        <v>3570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</row>
    <row r="484" spans="1:11" ht="150">
      <c r="A484" s="55" t="s">
        <v>1683</v>
      </c>
      <c r="B484" s="10" t="s">
        <v>1684</v>
      </c>
      <c r="C484" s="64">
        <v>115</v>
      </c>
      <c r="D484" s="10" t="s">
        <v>1685</v>
      </c>
      <c r="E484" s="10" t="s">
        <v>2493</v>
      </c>
      <c r="F484" s="11" t="s">
        <v>2</v>
      </c>
      <c r="G484" s="22">
        <v>326041.67</v>
      </c>
      <c r="H484" s="22">
        <v>325498.26721666701</v>
      </c>
      <c r="I484" s="15" t="s">
        <v>2487</v>
      </c>
      <c r="J484" s="11" t="s">
        <v>2</v>
      </c>
      <c r="K484" s="10" t="s">
        <v>2</v>
      </c>
    </row>
    <row r="485" spans="1:11" ht="150">
      <c r="A485" s="10" t="s">
        <v>2500</v>
      </c>
      <c r="B485" s="10" t="s">
        <v>1686</v>
      </c>
      <c r="C485" s="57">
        <v>60.4</v>
      </c>
      <c r="D485" s="10" t="s">
        <v>1687</v>
      </c>
      <c r="E485" s="10" t="s">
        <v>2494</v>
      </c>
      <c r="F485" s="11" t="s">
        <v>2</v>
      </c>
      <c r="G485" s="22">
        <v>31203.39</v>
      </c>
      <c r="H485" s="22">
        <v>31116.7139166667</v>
      </c>
      <c r="I485" s="15" t="s">
        <v>2495</v>
      </c>
      <c r="J485" s="11" t="s">
        <v>2</v>
      </c>
      <c r="K485" s="10" t="s">
        <v>2</v>
      </c>
    </row>
    <row r="486" spans="1:11" ht="195">
      <c r="A486" s="10" t="s">
        <v>2496</v>
      </c>
      <c r="B486" s="10" t="s">
        <v>1688</v>
      </c>
      <c r="C486" s="57">
        <v>236.9</v>
      </c>
      <c r="D486" s="10" t="s">
        <v>1689</v>
      </c>
      <c r="E486" s="10" t="s">
        <v>2497</v>
      </c>
      <c r="F486" s="11" t="s">
        <v>2</v>
      </c>
      <c r="G486" s="22">
        <v>613375.42000000004</v>
      </c>
      <c r="H486" s="22">
        <v>611671.59938888904</v>
      </c>
      <c r="I486" s="15" t="s">
        <v>2495</v>
      </c>
      <c r="J486" s="11" t="s">
        <v>2</v>
      </c>
      <c r="K486" s="10" t="s">
        <v>2</v>
      </c>
    </row>
    <row r="487" spans="1:11" ht="195">
      <c r="A487" s="10" t="s">
        <v>2501</v>
      </c>
      <c r="B487" s="10" t="s">
        <v>1690</v>
      </c>
      <c r="C487" s="57">
        <v>183.1</v>
      </c>
      <c r="D487" s="10" t="s">
        <v>1691</v>
      </c>
      <c r="E487" s="10" t="s">
        <v>2498</v>
      </c>
      <c r="F487" s="11" t="s">
        <v>2</v>
      </c>
      <c r="G487" s="22">
        <v>745323.73</v>
      </c>
      <c r="H487" s="22">
        <v>743253.38630555605</v>
      </c>
      <c r="I487" s="15" t="s">
        <v>2495</v>
      </c>
      <c r="J487" s="11" t="s">
        <v>2</v>
      </c>
      <c r="K487" s="10" t="s">
        <v>2</v>
      </c>
    </row>
    <row r="488" spans="1:11" ht="135">
      <c r="A488" s="10" t="s">
        <v>3571</v>
      </c>
      <c r="B488" s="10" t="s">
        <v>1692</v>
      </c>
      <c r="C488" s="57">
        <v>16.3</v>
      </c>
      <c r="D488" s="10" t="s">
        <v>1693</v>
      </c>
      <c r="E488" s="10" t="s">
        <v>2499</v>
      </c>
      <c r="F488" s="11" t="s">
        <v>2</v>
      </c>
      <c r="G488" s="22">
        <v>47130.51</v>
      </c>
      <c r="H488" s="22">
        <v>46999.591916666701</v>
      </c>
      <c r="I488" s="15" t="s">
        <v>2495</v>
      </c>
      <c r="J488" s="11" t="s">
        <v>2</v>
      </c>
      <c r="K488" s="10" t="s">
        <v>2</v>
      </c>
    </row>
    <row r="489" spans="1:11" ht="135">
      <c r="A489" s="10" t="s">
        <v>2503</v>
      </c>
      <c r="B489" s="10" t="s">
        <v>1694</v>
      </c>
      <c r="C489" s="57">
        <v>55.7</v>
      </c>
      <c r="D489" s="10" t="s">
        <v>1695</v>
      </c>
      <c r="E489" s="10" t="s">
        <v>2502</v>
      </c>
      <c r="F489" s="11" t="s">
        <v>2</v>
      </c>
      <c r="G489" s="22">
        <v>71116.100000000006</v>
      </c>
      <c r="H489" s="22">
        <v>70918.555277777807</v>
      </c>
      <c r="I489" s="15" t="s">
        <v>2495</v>
      </c>
      <c r="J489" s="11" t="s">
        <v>2</v>
      </c>
      <c r="K489" s="10" t="s">
        <v>2</v>
      </c>
    </row>
    <row r="490" spans="1:11" ht="135">
      <c r="A490" s="10" t="s">
        <v>2504</v>
      </c>
      <c r="B490" s="10" t="s">
        <v>2505</v>
      </c>
      <c r="C490" s="57">
        <v>56</v>
      </c>
      <c r="D490" s="10" t="s">
        <v>1696</v>
      </c>
      <c r="E490" s="10" t="s">
        <v>2502</v>
      </c>
      <c r="F490" s="11" t="s">
        <v>2</v>
      </c>
      <c r="G490" s="22">
        <v>38298.31</v>
      </c>
      <c r="H490" s="22">
        <v>38191.925805555598</v>
      </c>
      <c r="I490" s="15" t="s">
        <v>2495</v>
      </c>
      <c r="J490" s="11" t="s">
        <v>2</v>
      </c>
      <c r="K490" s="10" t="s">
        <v>2</v>
      </c>
    </row>
    <row r="491" spans="1:11" ht="135">
      <c r="A491" s="10" t="s">
        <v>2506</v>
      </c>
      <c r="B491" s="10" t="s">
        <v>1697</v>
      </c>
      <c r="C491" s="57">
        <v>19.7</v>
      </c>
      <c r="D491" s="10" t="s">
        <v>1698</v>
      </c>
      <c r="E491" s="10" t="s">
        <v>2507</v>
      </c>
      <c r="F491" s="11" t="s">
        <v>2</v>
      </c>
      <c r="G491" s="22">
        <v>76540.679999999993</v>
      </c>
      <c r="H491" s="22">
        <v>76328.066999999995</v>
      </c>
      <c r="I491" s="15" t="s">
        <v>2495</v>
      </c>
      <c r="J491" s="11" t="s">
        <v>2</v>
      </c>
      <c r="K491" s="10" t="s">
        <v>2</v>
      </c>
    </row>
    <row r="492" spans="1:11" ht="135">
      <c r="A492" s="10" t="s">
        <v>3572</v>
      </c>
      <c r="B492" s="10" t="s">
        <v>1699</v>
      </c>
      <c r="C492" s="65">
        <v>11.9</v>
      </c>
      <c r="D492" s="10" t="s">
        <v>1700</v>
      </c>
      <c r="E492" s="10" t="s">
        <v>2508</v>
      </c>
      <c r="F492" s="11" t="s">
        <v>2</v>
      </c>
      <c r="G492" s="22">
        <v>43783.05</v>
      </c>
      <c r="H492" s="22">
        <v>43661.430416666699</v>
      </c>
      <c r="I492" s="15" t="s">
        <v>2495</v>
      </c>
      <c r="J492" s="11" t="s">
        <v>2</v>
      </c>
      <c r="K492" s="10" t="s">
        <v>2</v>
      </c>
    </row>
    <row r="493" spans="1:11" ht="135">
      <c r="A493" s="10" t="s">
        <v>2509</v>
      </c>
      <c r="B493" s="10" t="s">
        <v>1701</v>
      </c>
      <c r="C493" s="66">
        <v>98</v>
      </c>
      <c r="D493" s="10" t="s">
        <v>1702</v>
      </c>
      <c r="E493" s="10" t="s">
        <v>1703</v>
      </c>
      <c r="F493" s="11" t="s">
        <v>2</v>
      </c>
      <c r="G493" s="22">
        <v>64346.61</v>
      </c>
      <c r="H493" s="22">
        <v>64167.869416666697</v>
      </c>
      <c r="I493" s="15" t="s">
        <v>2495</v>
      </c>
      <c r="J493" s="11" t="s">
        <v>2</v>
      </c>
      <c r="K493" s="10" t="s">
        <v>2</v>
      </c>
    </row>
    <row r="494" spans="1:11" ht="135">
      <c r="A494" s="10" t="s">
        <v>1704</v>
      </c>
      <c r="B494" s="10" t="s">
        <v>1705</v>
      </c>
      <c r="C494" s="65">
        <v>30.9</v>
      </c>
      <c r="D494" s="10" t="s">
        <v>1706</v>
      </c>
      <c r="E494" s="10" t="s">
        <v>1707</v>
      </c>
      <c r="F494" s="11" t="s">
        <v>2</v>
      </c>
      <c r="G494" s="22">
        <v>107165.25</v>
      </c>
      <c r="H494" s="22">
        <v>106867.56875000001</v>
      </c>
      <c r="I494" s="15" t="s">
        <v>2495</v>
      </c>
      <c r="J494" s="11" t="s">
        <v>2</v>
      </c>
      <c r="K494" s="10" t="s">
        <v>2</v>
      </c>
    </row>
    <row r="495" spans="1:11" ht="135">
      <c r="A495" s="10" t="s">
        <v>2510</v>
      </c>
      <c r="B495" s="10" t="s">
        <v>1708</v>
      </c>
      <c r="C495" s="65">
        <v>13.8</v>
      </c>
      <c r="D495" s="10" t="s">
        <v>1709</v>
      </c>
      <c r="E495" s="10" t="s">
        <v>2512</v>
      </c>
      <c r="F495" s="11" t="s">
        <v>2</v>
      </c>
      <c r="G495" s="22">
        <v>83389.83</v>
      </c>
      <c r="H495" s="22">
        <v>83250.846950000006</v>
      </c>
      <c r="I495" s="15" t="s">
        <v>2495</v>
      </c>
      <c r="J495" s="11" t="s">
        <v>2</v>
      </c>
      <c r="K495" s="10" t="s">
        <v>2</v>
      </c>
    </row>
    <row r="496" spans="1:11" ht="135">
      <c r="A496" s="10" t="s">
        <v>2511</v>
      </c>
      <c r="B496" s="10" t="s">
        <v>1710</v>
      </c>
      <c r="C496" s="65">
        <v>27.1</v>
      </c>
      <c r="D496" s="10" t="s">
        <v>1711</v>
      </c>
      <c r="E496" s="10" t="s">
        <v>2513</v>
      </c>
      <c r="F496" s="11" t="s">
        <v>2</v>
      </c>
      <c r="G496" s="22">
        <v>81416.100000000006</v>
      </c>
      <c r="H496" s="22">
        <v>81280.406499999997</v>
      </c>
      <c r="I496" s="15" t="s">
        <v>2495</v>
      </c>
      <c r="J496" s="11" t="s">
        <v>2</v>
      </c>
      <c r="K496" s="10" t="s">
        <v>2</v>
      </c>
    </row>
    <row r="497" spans="1:11" ht="135">
      <c r="A497" s="10" t="s">
        <v>2515</v>
      </c>
      <c r="B497" s="10" t="s">
        <v>1712</v>
      </c>
      <c r="C497" s="65">
        <v>39</v>
      </c>
      <c r="D497" s="10" t="s">
        <v>1713</v>
      </c>
      <c r="E497" s="10" t="s">
        <v>2514</v>
      </c>
      <c r="F497" s="11" t="s">
        <v>2</v>
      </c>
      <c r="G497" s="22">
        <v>20148.310000000001</v>
      </c>
      <c r="H497" s="22">
        <v>20092.342472222201</v>
      </c>
      <c r="I497" s="15" t="s">
        <v>2495</v>
      </c>
      <c r="J497" s="11" t="s">
        <v>2</v>
      </c>
      <c r="K497" s="10" t="s">
        <v>2</v>
      </c>
    </row>
    <row r="498" spans="1:11" ht="195">
      <c r="A498" s="10" t="s">
        <v>2517</v>
      </c>
      <c r="B498" s="10" t="s">
        <v>2714</v>
      </c>
      <c r="C498" s="57">
        <v>204</v>
      </c>
      <c r="D498" s="10" t="s">
        <v>1714</v>
      </c>
      <c r="E498" s="10" t="s">
        <v>2516</v>
      </c>
      <c r="F498" s="11" t="s">
        <v>2</v>
      </c>
      <c r="G498" s="22">
        <v>189223.73</v>
      </c>
      <c r="H498" s="22">
        <v>188698.10852777801</v>
      </c>
      <c r="I498" s="15" t="s">
        <v>2495</v>
      </c>
      <c r="J498" s="11" t="s">
        <v>2</v>
      </c>
      <c r="K498" s="10" t="s">
        <v>2</v>
      </c>
    </row>
    <row r="499" spans="1:11" ht="135">
      <c r="A499" s="10" t="s">
        <v>3573</v>
      </c>
      <c r="B499" s="10" t="s">
        <v>1715</v>
      </c>
      <c r="C499" s="65">
        <v>40.700000000000003</v>
      </c>
      <c r="D499" s="10" t="s">
        <v>1716</v>
      </c>
      <c r="E499" s="10" t="s">
        <v>1717</v>
      </c>
      <c r="F499" s="11" t="s">
        <v>2</v>
      </c>
      <c r="G499" s="22">
        <v>120694.07</v>
      </c>
      <c r="H499" s="22">
        <v>120492.913216667</v>
      </c>
      <c r="I499" s="15" t="s">
        <v>2495</v>
      </c>
      <c r="J499" s="11" t="s">
        <v>2</v>
      </c>
      <c r="K499" s="10" t="s">
        <v>2</v>
      </c>
    </row>
    <row r="500" spans="1:11" ht="135">
      <c r="A500" s="10" t="s">
        <v>2711</v>
      </c>
      <c r="B500" s="10" t="s">
        <v>1718</v>
      </c>
      <c r="C500" s="57">
        <v>19</v>
      </c>
      <c r="D500" s="10" t="s">
        <v>2710</v>
      </c>
      <c r="E500" s="10" t="s">
        <v>2713</v>
      </c>
      <c r="F500" s="11" t="s">
        <v>2</v>
      </c>
      <c r="G500" s="22">
        <v>77100.850000000006</v>
      </c>
      <c r="H500" s="22">
        <v>76886.680972222195</v>
      </c>
      <c r="I500" s="15" t="s">
        <v>2495</v>
      </c>
      <c r="J500" s="11" t="s">
        <v>2</v>
      </c>
      <c r="K500" s="10" t="s">
        <v>2</v>
      </c>
    </row>
    <row r="501" spans="1:11" ht="135">
      <c r="A501" s="10" t="s">
        <v>3574</v>
      </c>
      <c r="B501" s="10" t="s">
        <v>2715</v>
      </c>
      <c r="C501" s="57">
        <v>92.3</v>
      </c>
      <c r="D501" s="10" t="s">
        <v>2712</v>
      </c>
      <c r="E501" s="10" t="s">
        <v>2716</v>
      </c>
      <c r="F501" s="11" t="s">
        <v>2</v>
      </c>
      <c r="G501" s="22">
        <v>175228.81</v>
      </c>
      <c r="H501" s="22">
        <v>174936.76198333301</v>
      </c>
      <c r="I501" s="15" t="s">
        <v>2495</v>
      </c>
      <c r="J501" s="11" t="s">
        <v>2</v>
      </c>
      <c r="K501" s="10" t="s">
        <v>2</v>
      </c>
    </row>
    <row r="502" spans="1:11" ht="126.75" customHeight="1">
      <c r="A502" s="10" t="s">
        <v>3575</v>
      </c>
      <c r="B502" s="10" t="s">
        <v>2709</v>
      </c>
      <c r="C502" s="66">
        <v>51</v>
      </c>
      <c r="D502" s="10" t="s">
        <v>2708</v>
      </c>
      <c r="E502" s="10" t="s">
        <v>2707</v>
      </c>
      <c r="F502" s="11" t="s">
        <v>2</v>
      </c>
      <c r="G502" s="22">
        <v>123112.71</v>
      </c>
      <c r="H502" s="22">
        <v>122907.52215</v>
      </c>
      <c r="I502" s="15" t="s">
        <v>2495</v>
      </c>
      <c r="J502" s="11" t="s">
        <v>2</v>
      </c>
      <c r="K502" s="10" t="s">
        <v>2</v>
      </c>
    </row>
    <row r="503" spans="1:11" ht="150">
      <c r="A503" s="10" t="s">
        <v>3825</v>
      </c>
      <c r="B503" s="10" t="s">
        <v>1720</v>
      </c>
      <c r="C503" s="65">
        <v>86.8</v>
      </c>
      <c r="D503" s="10" t="s">
        <v>1721</v>
      </c>
      <c r="E503" s="10" t="s">
        <v>1722</v>
      </c>
      <c r="F503" s="11" t="s">
        <v>2</v>
      </c>
      <c r="G503" s="22">
        <v>65956.78</v>
      </c>
      <c r="H503" s="22">
        <v>65773.566722222196</v>
      </c>
      <c r="I503" s="15" t="s">
        <v>2495</v>
      </c>
      <c r="J503" s="11" t="s">
        <v>2</v>
      </c>
      <c r="K503" s="10" t="s">
        <v>2</v>
      </c>
    </row>
    <row r="504" spans="1:11" ht="135">
      <c r="A504" s="10" t="s">
        <v>1723</v>
      </c>
      <c r="B504" s="10" t="s">
        <v>1724</v>
      </c>
      <c r="C504" s="57">
        <v>48.4</v>
      </c>
      <c r="D504" s="10" t="s">
        <v>1725</v>
      </c>
      <c r="E504" s="10" t="s">
        <v>1726</v>
      </c>
      <c r="F504" s="11" t="s">
        <v>2</v>
      </c>
      <c r="G504" s="22">
        <v>67119.490000000005</v>
      </c>
      <c r="H504" s="22">
        <v>67007.624183333304</v>
      </c>
      <c r="I504" s="15" t="s">
        <v>2495</v>
      </c>
      <c r="J504" s="11" t="s">
        <v>2</v>
      </c>
      <c r="K504" s="10" t="s">
        <v>2</v>
      </c>
    </row>
    <row r="505" spans="1:11" ht="165">
      <c r="A505" s="10" t="s">
        <v>2520</v>
      </c>
      <c r="B505" s="10" t="s">
        <v>2417</v>
      </c>
      <c r="C505" s="57">
        <v>139.19999999999999</v>
      </c>
      <c r="D505" s="10" t="s">
        <v>1727</v>
      </c>
      <c r="E505" s="10" t="s">
        <v>2519</v>
      </c>
      <c r="F505" s="11" t="s">
        <v>2</v>
      </c>
      <c r="G505" s="22">
        <v>101379.66</v>
      </c>
      <c r="H505" s="22">
        <v>101210.6939</v>
      </c>
      <c r="I505" s="15" t="s">
        <v>2495</v>
      </c>
      <c r="J505" s="11" t="s">
        <v>2</v>
      </c>
      <c r="K505" s="10" t="s">
        <v>2</v>
      </c>
    </row>
    <row r="506" spans="1:11" ht="135">
      <c r="A506" s="10" t="s">
        <v>3827</v>
      </c>
      <c r="B506" s="10" t="s">
        <v>1728</v>
      </c>
      <c r="C506" s="57">
        <v>65.900000000000006</v>
      </c>
      <c r="D506" s="10" t="s">
        <v>1729</v>
      </c>
      <c r="E506" s="10" t="s">
        <v>2518</v>
      </c>
      <c r="F506" s="11" t="s">
        <v>2</v>
      </c>
      <c r="G506" s="22">
        <v>33813.56</v>
      </c>
      <c r="H506" s="22">
        <v>33719.6334444444</v>
      </c>
      <c r="I506" s="15" t="s">
        <v>2495</v>
      </c>
      <c r="J506" s="11" t="s">
        <v>2</v>
      </c>
      <c r="K506" s="10" t="s">
        <v>2</v>
      </c>
    </row>
    <row r="507" spans="1:11" ht="135">
      <c r="A507" s="10" t="s">
        <v>3826</v>
      </c>
      <c r="B507" s="10" t="s">
        <v>1730</v>
      </c>
      <c r="C507" s="57">
        <v>116.6</v>
      </c>
      <c r="D507" s="10" t="s">
        <v>1731</v>
      </c>
      <c r="E507" s="10" t="s">
        <v>1732</v>
      </c>
      <c r="F507" s="11" t="s">
        <v>2</v>
      </c>
      <c r="G507" s="22">
        <v>298350</v>
      </c>
      <c r="H507" s="22">
        <v>297852.75</v>
      </c>
      <c r="I507" s="15" t="s">
        <v>2495</v>
      </c>
      <c r="J507" s="11" t="s">
        <v>2</v>
      </c>
      <c r="K507" s="10" t="s">
        <v>2</v>
      </c>
    </row>
    <row r="508" spans="1:11" ht="135">
      <c r="A508" s="10" t="s">
        <v>2521</v>
      </c>
      <c r="B508" s="10" t="s">
        <v>1733</v>
      </c>
      <c r="C508" s="57">
        <v>18.3</v>
      </c>
      <c r="D508" s="10" t="s">
        <v>1734</v>
      </c>
      <c r="E508" s="10" t="s">
        <v>2705</v>
      </c>
      <c r="F508" s="11" t="s">
        <v>2</v>
      </c>
      <c r="G508" s="22">
        <v>15512.71</v>
      </c>
      <c r="H508" s="22">
        <v>15469.6191388889</v>
      </c>
      <c r="I508" s="15" t="s">
        <v>2495</v>
      </c>
      <c r="J508" s="11" t="s">
        <v>2</v>
      </c>
      <c r="K508" s="10" t="s">
        <v>2</v>
      </c>
    </row>
    <row r="509" spans="1:11" ht="120">
      <c r="A509" s="55" t="s">
        <v>648</v>
      </c>
      <c r="B509" s="17" t="s">
        <v>649</v>
      </c>
      <c r="C509" s="64">
        <v>28</v>
      </c>
      <c r="D509" s="17" t="s">
        <v>650</v>
      </c>
      <c r="E509" s="17" t="s">
        <v>2404</v>
      </c>
      <c r="F509" s="17" t="s">
        <v>2</v>
      </c>
      <c r="G509" s="37">
        <v>2174.5100000000002</v>
      </c>
      <c r="H509" s="37">
        <v>0</v>
      </c>
      <c r="I509" s="15" t="s">
        <v>3033</v>
      </c>
      <c r="J509" s="10" t="s">
        <v>2</v>
      </c>
      <c r="K509" s="10" t="s">
        <v>2</v>
      </c>
    </row>
    <row r="510" spans="1:11" ht="135">
      <c r="A510" s="10" t="s">
        <v>2522</v>
      </c>
      <c r="B510" s="10" t="s">
        <v>1735</v>
      </c>
      <c r="C510" s="57">
        <v>84</v>
      </c>
      <c r="D510" s="10" t="s">
        <v>1736</v>
      </c>
      <c r="E510" s="10" t="s">
        <v>2523</v>
      </c>
      <c r="F510" s="11" t="s">
        <v>2</v>
      </c>
      <c r="G510" s="22">
        <v>210950</v>
      </c>
      <c r="H510" s="22">
        <v>210598.41666666701</v>
      </c>
      <c r="I510" s="15" t="s">
        <v>2495</v>
      </c>
      <c r="J510" s="11" t="s">
        <v>2</v>
      </c>
      <c r="K510" s="10" t="s">
        <v>2</v>
      </c>
    </row>
    <row r="511" spans="1:11" ht="135">
      <c r="A511" s="10" t="s">
        <v>2524</v>
      </c>
      <c r="B511" s="10" t="s">
        <v>1737</v>
      </c>
      <c r="C511" s="57">
        <v>39.9</v>
      </c>
      <c r="D511" s="10" t="s">
        <v>1738</v>
      </c>
      <c r="E511" s="10" t="s">
        <v>2706</v>
      </c>
      <c r="F511" s="11" t="s">
        <v>2</v>
      </c>
      <c r="G511" s="22">
        <v>7420.34</v>
      </c>
      <c r="H511" s="22">
        <v>7399.7279444444503</v>
      </c>
      <c r="I511" s="15" t="s">
        <v>2495</v>
      </c>
      <c r="J511" s="11" t="s">
        <v>2</v>
      </c>
      <c r="K511" s="10" t="s">
        <v>2</v>
      </c>
    </row>
    <row r="512" spans="1:11" ht="120">
      <c r="A512" s="55" t="s">
        <v>651</v>
      </c>
      <c r="B512" s="17" t="s">
        <v>652</v>
      </c>
      <c r="C512" s="64">
        <v>19</v>
      </c>
      <c r="D512" s="17" t="s">
        <v>653</v>
      </c>
      <c r="E512" s="17" t="s">
        <v>2405</v>
      </c>
      <c r="F512" s="17" t="s">
        <v>2</v>
      </c>
      <c r="G512" s="37">
        <v>37604.300000000003</v>
      </c>
      <c r="H512" s="37">
        <v>0</v>
      </c>
      <c r="I512" s="15" t="s">
        <v>3033</v>
      </c>
      <c r="J512" s="10" t="s">
        <v>2</v>
      </c>
      <c r="K512" s="10" t="s">
        <v>2</v>
      </c>
    </row>
    <row r="513" spans="1:11" ht="135">
      <c r="A513" s="10" t="s">
        <v>3576</v>
      </c>
      <c r="B513" s="10" t="s">
        <v>1739</v>
      </c>
      <c r="C513" s="57">
        <v>31.9</v>
      </c>
      <c r="D513" s="10" t="s">
        <v>1740</v>
      </c>
      <c r="E513" s="10" t="s">
        <v>1741</v>
      </c>
      <c r="F513" s="11" t="s">
        <v>2</v>
      </c>
      <c r="G513" s="22">
        <v>32533.05</v>
      </c>
      <c r="H513" s="22">
        <v>32494.320178571401</v>
      </c>
      <c r="I513" s="15" t="s">
        <v>2495</v>
      </c>
      <c r="J513" s="11" t="s">
        <v>2</v>
      </c>
      <c r="K513" s="10" t="s">
        <v>2</v>
      </c>
    </row>
    <row r="514" spans="1:11" ht="120">
      <c r="A514" s="55" t="s">
        <v>657</v>
      </c>
      <c r="B514" s="17" t="s">
        <v>658</v>
      </c>
      <c r="C514" s="64">
        <v>307</v>
      </c>
      <c r="D514" s="17" t="s">
        <v>659</v>
      </c>
      <c r="E514" s="17" t="s">
        <v>2407</v>
      </c>
      <c r="F514" s="17" t="s">
        <v>2</v>
      </c>
      <c r="G514" s="37">
        <v>185704.86</v>
      </c>
      <c r="H514" s="37">
        <v>97162.121899999998</v>
      </c>
      <c r="I514" s="15" t="s">
        <v>3033</v>
      </c>
      <c r="J514" s="10" t="s">
        <v>2</v>
      </c>
      <c r="K514" s="10" t="s">
        <v>2</v>
      </c>
    </row>
    <row r="515" spans="1:11" ht="135">
      <c r="A515" s="10" t="s">
        <v>3577</v>
      </c>
      <c r="B515" s="10" t="s">
        <v>1742</v>
      </c>
      <c r="C515" s="57">
        <v>62.9</v>
      </c>
      <c r="D515" s="10" t="s">
        <v>1743</v>
      </c>
      <c r="E515" s="10" t="s">
        <v>2526</v>
      </c>
      <c r="F515" s="11" t="s">
        <v>2</v>
      </c>
      <c r="G515" s="22">
        <v>157324.57999999999</v>
      </c>
      <c r="H515" s="22">
        <v>157062.372366667</v>
      </c>
      <c r="I515" s="15" t="s">
        <v>2495</v>
      </c>
      <c r="J515" s="11" t="s">
        <v>2</v>
      </c>
      <c r="K515" s="10" t="s">
        <v>2</v>
      </c>
    </row>
    <row r="516" spans="1:11" ht="120">
      <c r="A516" s="55" t="s">
        <v>654</v>
      </c>
      <c r="B516" s="17" t="s">
        <v>655</v>
      </c>
      <c r="C516" s="64">
        <v>359</v>
      </c>
      <c r="D516" s="17" t="s">
        <v>656</v>
      </c>
      <c r="E516" s="17" t="s">
        <v>2406</v>
      </c>
      <c r="F516" s="17" t="s">
        <v>2</v>
      </c>
      <c r="G516" s="37">
        <v>44036</v>
      </c>
      <c r="H516" s="37">
        <v>7594.35777777778</v>
      </c>
      <c r="I516" s="15" t="s">
        <v>3033</v>
      </c>
      <c r="J516" s="10" t="s">
        <v>2</v>
      </c>
      <c r="K516" s="10" t="s">
        <v>2</v>
      </c>
    </row>
    <row r="517" spans="1:11" ht="135">
      <c r="A517" s="10" t="s">
        <v>2528</v>
      </c>
      <c r="B517" s="10" t="s">
        <v>1744</v>
      </c>
      <c r="C517" s="57">
        <v>34.700000000000003</v>
      </c>
      <c r="D517" s="10" t="s">
        <v>1745</v>
      </c>
      <c r="E517" s="10" t="s">
        <v>2527</v>
      </c>
      <c r="F517" s="11" t="s">
        <v>2</v>
      </c>
      <c r="G517" s="22">
        <v>95351.69</v>
      </c>
      <c r="H517" s="22">
        <v>95192.7705166667</v>
      </c>
      <c r="I517" s="15" t="s">
        <v>2495</v>
      </c>
      <c r="J517" s="11" t="s">
        <v>2</v>
      </c>
      <c r="K517" s="10" t="s">
        <v>2</v>
      </c>
    </row>
    <row r="518" spans="1:11" ht="135">
      <c r="A518" s="10" t="s">
        <v>3578</v>
      </c>
      <c r="B518" s="10" t="s">
        <v>1746</v>
      </c>
      <c r="C518" s="57">
        <v>12.7</v>
      </c>
      <c r="D518" s="10" t="s">
        <v>1747</v>
      </c>
      <c r="E518" s="10" t="s">
        <v>2525</v>
      </c>
      <c r="F518" s="11" t="s">
        <v>2</v>
      </c>
      <c r="G518" s="22">
        <v>4199.1499999999996</v>
      </c>
      <c r="H518" s="22">
        <v>4187.48569444444</v>
      </c>
      <c r="I518" s="15" t="s">
        <v>2495</v>
      </c>
      <c r="J518" s="11" t="s">
        <v>2</v>
      </c>
      <c r="K518" s="10" t="s">
        <v>2</v>
      </c>
    </row>
    <row r="519" spans="1:11" ht="150">
      <c r="A519" s="10" t="s">
        <v>3579</v>
      </c>
      <c r="B519" s="10" t="s">
        <v>1748</v>
      </c>
      <c r="C519" s="57">
        <v>28.3</v>
      </c>
      <c r="D519" s="10" t="s">
        <v>1749</v>
      </c>
      <c r="E519" s="10" t="s">
        <v>1750</v>
      </c>
      <c r="F519" s="11" t="s">
        <v>2</v>
      </c>
      <c r="G519" s="22">
        <v>27116.1</v>
      </c>
      <c r="H519" s="22">
        <v>27040.7775</v>
      </c>
      <c r="I519" s="15" t="s">
        <v>2495</v>
      </c>
      <c r="J519" s="11" t="s">
        <v>2</v>
      </c>
      <c r="K519" s="10" t="s">
        <v>2</v>
      </c>
    </row>
    <row r="520" spans="1:11" ht="240">
      <c r="A520" s="10" t="s">
        <v>3580</v>
      </c>
      <c r="B520" s="10" t="s">
        <v>1751</v>
      </c>
      <c r="C520" s="57">
        <v>369.5</v>
      </c>
      <c r="D520" s="10" t="s">
        <v>1752</v>
      </c>
      <c r="E520" s="10" t="s">
        <v>1753</v>
      </c>
      <c r="F520" s="11" t="s">
        <v>2</v>
      </c>
      <c r="G520" s="22">
        <v>394921.19</v>
      </c>
      <c r="H520" s="22">
        <v>393824.18669444398</v>
      </c>
      <c r="I520" s="15" t="s">
        <v>2495</v>
      </c>
      <c r="J520" s="11" t="s">
        <v>2</v>
      </c>
      <c r="K520" s="10" t="s">
        <v>2</v>
      </c>
    </row>
    <row r="521" spans="1:11" ht="135">
      <c r="A521" s="10" t="s">
        <v>3581</v>
      </c>
      <c r="B521" s="10" t="s">
        <v>1754</v>
      </c>
      <c r="C521" s="57">
        <v>75.900000000000006</v>
      </c>
      <c r="D521" s="10" t="s">
        <v>1755</v>
      </c>
      <c r="E521" s="10" t="s">
        <v>1756</v>
      </c>
      <c r="F521" s="11" t="s">
        <v>2</v>
      </c>
      <c r="G521" s="22">
        <v>29308.47</v>
      </c>
      <c r="H521" s="22">
        <v>29227.057583333299</v>
      </c>
      <c r="I521" s="15" t="s">
        <v>2495</v>
      </c>
      <c r="J521" s="11" t="s">
        <v>2</v>
      </c>
      <c r="K521" s="10" t="s">
        <v>2</v>
      </c>
    </row>
    <row r="522" spans="1:11" ht="150">
      <c r="A522" s="10" t="s">
        <v>3582</v>
      </c>
      <c r="B522" s="10" t="s">
        <v>2531</v>
      </c>
      <c r="C522" s="57">
        <v>150.6</v>
      </c>
      <c r="D522" s="10" t="s">
        <v>1757</v>
      </c>
      <c r="E522" s="10" t="s">
        <v>2529</v>
      </c>
      <c r="F522" s="11" t="s">
        <v>2</v>
      </c>
      <c r="G522" s="22">
        <v>193796.61</v>
      </c>
      <c r="H522" s="22">
        <v>193258.28608333299</v>
      </c>
      <c r="I522" s="15" t="s">
        <v>2495</v>
      </c>
      <c r="J522" s="11" t="s">
        <v>2</v>
      </c>
      <c r="K522" s="10" t="s">
        <v>2</v>
      </c>
    </row>
    <row r="523" spans="1:11" ht="165">
      <c r="A523" s="55" t="s">
        <v>660</v>
      </c>
      <c r="B523" s="17" t="s">
        <v>661</v>
      </c>
      <c r="C523" s="64">
        <v>544</v>
      </c>
      <c r="D523" s="17" t="s">
        <v>662</v>
      </c>
      <c r="E523" s="17" t="s">
        <v>2408</v>
      </c>
      <c r="F523" s="17" t="s">
        <v>2</v>
      </c>
      <c r="G523" s="37">
        <v>87063</v>
      </c>
      <c r="H523" s="37">
        <v>0</v>
      </c>
      <c r="I523" s="15" t="s">
        <v>3033</v>
      </c>
      <c r="J523" s="10" t="s">
        <v>2</v>
      </c>
      <c r="K523" s="10" t="s">
        <v>2</v>
      </c>
    </row>
    <row r="524" spans="1:11" ht="225">
      <c r="A524" s="55" t="s">
        <v>663</v>
      </c>
      <c r="B524" s="17" t="s">
        <v>664</v>
      </c>
      <c r="C524" s="64">
        <v>482.5</v>
      </c>
      <c r="D524" s="17" t="s">
        <v>665</v>
      </c>
      <c r="E524" s="17" t="s">
        <v>2409</v>
      </c>
      <c r="F524" s="17" t="s">
        <v>2</v>
      </c>
      <c r="G524" s="37">
        <v>77220.39</v>
      </c>
      <c r="H524" s="37">
        <v>0</v>
      </c>
      <c r="I524" s="15" t="s">
        <v>3033</v>
      </c>
      <c r="J524" s="10" t="s">
        <v>2</v>
      </c>
      <c r="K524" s="10" t="s">
        <v>2</v>
      </c>
    </row>
    <row r="525" spans="1:11" ht="135">
      <c r="A525" s="10" t="s">
        <v>3583</v>
      </c>
      <c r="B525" s="10" t="s">
        <v>2532</v>
      </c>
      <c r="C525" s="57">
        <v>45.6</v>
      </c>
      <c r="D525" s="10" t="s">
        <v>1758</v>
      </c>
      <c r="E525" s="10" t="s">
        <v>2530</v>
      </c>
      <c r="F525" s="11" t="s">
        <v>2</v>
      </c>
      <c r="G525" s="22">
        <v>14134.75</v>
      </c>
      <c r="H525" s="22">
        <v>14095.4868055556</v>
      </c>
      <c r="I525" s="15" t="s">
        <v>2495</v>
      </c>
      <c r="J525" s="11" t="s">
        <v>2</v>
      </c>
      <c r="K525" s="10" t="s">
        <v>2</v>
      </c>
    </row>
    <row r="526" spans="1:11" ht="135">
      <c r="A526" s="10" t="s">
        <v>2533</v>
      </c>
      <c r="B526" s="10" t="s">
        <v>1759</v>
      </c>
      <c r="C526" s="57">
        <v>32.1</v>
      </c>
      <c r="D526" s="10" t="s">
        <v>1760</v>
      </c>
      <c r="E526" s="10" t="s">
        <v>1761</v>
      </c>
      <c r="F526" s="11" t="s">
        <v>2</v>
      </c>
      <c r="G526" s="22">
        <v>33175.42</v>
      </c>
      <c r="H526" s="22">
        <v>33083.266055555599</v>
      </c>
      <c r="I526" s="15" t="s">
        <v>2495</v>
      </c>
      <c r="J526" s="11" t="s">
        <v>2</v>
      </c>
      <c r="K526" s="10" t="s">
        <v>2</v>
      </c>
    </row>
    <row r="527" spans="1:11" ht="150">
      <c r="A527" s="10" t="s">
        <v>3829</v>
      </c>
      <c r="B527" s="10" t="s">
        <v>1762</v>
      </c>
      <c r="C527" s="57">
        <v>309.8</v>
      </c>
      <c r="D527" s="10" t="s">
        <v>1763</v>
      </c>
      <c r="E527" s="10" t="s">
        <v>1764</v>
      </c>
      <c r="F527" s="11" t="s">
        <v>2</v>
      </c>
      <c r="G527" s="22">
        <v>280996.61</v>
      </c>
      <c r="H527" s="22">
        <v>280216.063861111</v>
      </c>
      <c r="I527" s="15" t="s">
        <v>2495</v>
      </c>
      <c r="J527" s="11" t="s">
        <v>2</v>
      </c>
      <c r="K527" s="10" t="s">
        <v>2</v>
      </c>
    </row>
    <row r="528" spans="1:11" ht="195">
      <c r="A528" s="10" t="s">
        <v>3830</v>
      </c>
      <c r="B528" s="10" t="s">
        <v>1765</v>
      </c>
      <c r="C528" s="57">
        <v>53.7</v>
      </c>
      <c r="D528" s="10" t="s">
        <v>1766</v>
      </c>
      <c r="E528" s="10" t="s">
        <v>2534</v>
      </c>
      <c r="F528" s="11" t="s">
        <v>2</v>
      </c>
      <c r="G528" s="22">
        <v>119400.85</v>
      </c>
      <c r="H528" s="22">
        <v>119069.18097222201</v>
      </c>
      <c r="I528" s="15" t="s">
        <v>2495</v>
      </c>
      <c r="J528" s="11" t="s">
        <v>2</v>
      </c>
      <c r="K528" s="10" t="s">
        <v>2</v>
      </c>
    </row>
    <row r="529" spans="1:11" ht="135">
      <c r="A529" s="10" t="s">
        <v>2536</v>
      </c>
      <c r="B529" s="10" t="s">
        <v>1767</v>
      </c>
      <c r="C529" s="57">
        <v>44.8</v>
      </c>
      <c r="D529" s="10" t="s">
        <v>1768</v>
      </c>
      <c r="E529" s="10" t="s">
        <v>2535</v>
      </c>
      <c r="F529" s="11" t="s">
        <v>2</v>
      </c>
      <c r="G529" s="22">
        <v>34137.29</v>
      </c>
      <c r="H529" s="22">
        <v>34042.464194444401</v>
      </c>
      <c r="I529" s="15" t="s">
        <v>2495</v>
      </c>
      <c r="J529" s="11" t="s">
        <v>2</v>
      </c>
      <c r="K529" s="10" t="s">
        <v>2</v>
      </c>
    </row>
    <row r="530" spans="1:11" ht="135">
      <c r="A530" s="10" t="s">
        <v>1769</v>
      </c>
      <c r="B530" s="10" t="s">
        <v>1770</v>
      </c>
      <c r="C530" s="57">
        <v>23.2</v>
      </c>
      <c r="D530" s="10" t="s">
        <v>1771</v>
      </c>
      <c r="E530" s="10" t="s">
        <v>1772</v>
      </c>
      <c r="F530" s="11" t="s">
        <v>2</v>
      </c>
      <c r="G530" s="22">
        <v>9845.76</v>
      </c>
      <c r="H530" s="22">
        <v>9829.3503999999994</v>
      </c>
      <c r="I530" s="15" t="s">
        <v>2495</v>
      </c>
      <c r="J530" s="11" t="s">
        <v>2</v>
      </c>
      <c r="K530" s="10" t="s">
        <v>2</v>
      </c>
    </row>
    <row r="531" spans="1:11" ht="135">
      <c r="A531" s="10" t="s">
        <v>1773</v>
      </c>
      <c r="B531" s="10" t="s">
        <v>1774</v>
      </c>
      <c r="C531" s="57">
        <v>34.5</v>
      </c>
      <c r="D531" s="10" t="s">
        <v>1775</v>
      </c>
      <c r="E531" s="10" t="s">
        <v>3369</v>
      </c>
      <c r="F531" s="11" t="s">
        <v>2</v>
      </c>
      <c r="G531" s="22">
        <v>28747.46</v>
      </c>
      <c r="H531" s="22">
        <v>28667.6059444444</v>
      </c>
      <c r="I531" s="15" t="s">
        <v>2495</v>
      </c>
      <c r="J531" s="11" t="s">
        <v>2</v>
      </c>
      <c r="K531" s="10" t="s">
        <v>2</v>
      </c>
    </row>
    <row r="532" spans="1:11" ht="135">
      <c r="A532" s="10" t="s">
        <v>1776</v>
      </c>
      <c r="B532" s="10" t="s">
        <v>1777</v>
      </c>
      <c r="C532" s="57">
        <v>43.3</v>
      </c>
      <c r="D532" s="10" t="s">
        <v>1778</v>
      </c>
      <c r="E532" s="10" t="s">
        <v>1779</v>
      </c>
      <c r="F532" s="11" t="s">
        <v>2</v>
      </c>
      <c r="G532" s="22">
        <v>32566.1</v>
      </c>
      <c r="H532" s="22">
        <v>32475.638611111099</v>
      </c>
      <c r="I532" s="15" t="s">
        <v>2495</v>
      </c>
      <c r="J532" s="11" t="s">
        <v>2</v>
      </c>
      <c r="K532" s="10" t="s">
        <v>2</v>
      </c>
    </row>
    <row r="533" spans="1:11" ht="135">
      <c r="A533" s="10" t="s">
        <v>3584</v>
      </c>
      <c r="B533" s="10" t="s">
        <v>1780</v>
      </c>
      <c r="C533" s="57">
        <v>94.2</v>
      </c>
      <c r="D533" s="10" t="s">
        <v>1781</v>
      </c>
      <c r="E533" s="10" t="s">
        <v>1782</v>
      </c>
      <c r="F533" s="11" t="s">
        <v>2</v>
      </c>
      <c r="G533" s="22">
        <v>228101.69</v>
      </c>
      <c r="H533" s="22">
        <v>227468.07419444399</v>
      </c>
      <c r="I533" s="15" t="s">
        <v>2495</v>
      </c>
      <c r="J533" s="11" t="s">
        <v>2</v>
      </c>
      <c r="K533" s="10" t="s">
        <v>2</v>
      </c>
    </row>
    <row r="534" spans="1:11" ht="135">
      <c r="A534" s="10" t="s">
        <v>3828</v>
      </c>
      <c r="B534" s="10" t="s">
        <v>1783</v>
      </c>
      <c r="C534" s="57">
        <v>85.1</v>
      </c>
      <c r="D534" s="10" t="s">
        <v>1784</v>
      </c>
      <c r="E534" s="10" t="s">
        <v>3377</v>
      </c>
      <c r="F534" s="11" t="s">
        <v>2</v>
      </c>
      <c r="G534" s="22">
        <v>269016.95</v>
      </c>
      <c r="H534" s="22">
        <v>268269.68069444399</v>
      </c>
      <c r="I534" s="15" t="s">
        <v>2495</v>
      </c>
      <c r="J534" s="11" t="s">
        <v>2</v>
      </c>
      <c r="K534" s="10" t="s">
        <v>2</v>
      </c>
    </row>
    <row r="535" spans="1:11" ht="135">
      <c r="A535" s="10" t="s">
        <v>1785</v>
      </c>
      <c r="B535" s="10" t="s">
        <v>1786</v>
      </c>
      <c r="C535" s="57">
        <v>34.6</v>
      </c>
      <c r="D535" s="10" t="s">
        <v>1787</v>
      </c>
      <c r="E535" s="10" t="s">
        <v>1788</v>
      </c>
      <c r="F535" s="11" t="s">
        <v>2</v>
      </c>
      <c r="G535" s="22">
        <v>34274.58</v>
      </c>
      <c r="H535" s="22">
        <v>34179.372833333298</v>
      </c>
      <c r="I535" s="15" t="s">
        <v>2495</v>
      </c>
      <c r="J535" s="11" t="s">
        <v>2</v>
      </c>
      <c r="K535" s="10" t="s">
        <v>2</v>
      </c>
    </row>
    <row r="536" spans="1:11" ht="135">
      <c r="A536" s="10" t="s">
        <v>3585</v>
      </c>
      <c r="B536" s="10" t="s">
        <v>1789</v>
      </c>
      <c r="C536" s="57">
        <v>42.4</v>
      </c>
      <c r="D536" s="10" t="s">
        <v>1790</v>
      </c>
      <c r="E536" s="10" t="s">
        <v>3368</v>
      </c>
      <c r="F536" s="11" t="s">
        <v>2</v>
      </c>
      <c r="G536" s="22">
        <v>25883.05</v>
      </c>
      <c r="H536" s="22">
        <v>25811.1526388889</v>
      </c>
      <c r="I536" s="15" t="s">
        <v>2495</v>
      </c>
      <c r="J536" s="11" t="s">
        <v>2</v>
      </c>
      <c r="K536" s="10" t="s">
        <v>2</v>
      </c>
    </row>
    <row r="537" spans="1:11" ht="150">
      <c r="A537" s="10" t="s">
        <v>3364</v>
      </c>
      <c r="B537" s="10" t="s">
        <v>1791</v>
      </c>
      <c r="C537" s="57">
        <v>18.3</v>
      </c>
      <c r="D537" s="10" t="s">
        <v>1792</v>
      </c>
      <c r="E537" s="10" t="s">
        <v>3365</v>
      </c>
      <c r="F537" s="11" t="s">
        <v>2</v>
      </c>
      <c r="G537" s="22">
        <v>24498.31</v>
      </c>
      <c r="H537" s="22">
        <v>24430.259138888901</v>
      </c>
      <c r="I537" s="15" t="s">
        <v>2495</v>
      </c>
      <c r="J537" s="11" t="s">
        <v>2</v>
      </c>
      <c r="K537" s="10" t="s">
        <v>2</v>
      </c>
    </row>
    <row r="538" spans="1:11" ht="135">
      <c r="A538" s="10" t="s">
        <v>3366</v>
      </c>
      <c r="B538" s="10" t="s">
        <v>1793</v>
      </c>
      <c r="C538" s="57">
        <v>9.1999999999999993</v>
      </c>
      <c r="D538" s="10" t="s">
        <v>1794</v>
      </c>
      <c r="E538" s="10" t="s">
        <v>3367</v>
      </c>
      <c r="F538" s="11" t="s">
        <v>2</v>
      </c>
      <c r="G538" s="22">
        <v>7614.41</v>
      </c>
      <c r="H538" s="22">
        <v>7593.2588611111096</v>
      </c>
      <c r="I538" s="15" t="s">
        <v>2495</v>
      </c>
      <c r="J538" s="11" t="s">
        <v>2</v>
      </c>
      <c r="K538" s="10" t="s">
        <v>2</v>
      </c>
    </row>
    <row r="539" spans="1:11" ht="165">
      <c r="A539" s="10" t="s">
        <v>3586</v>
      </c>
      <c r="B539" s="10" t="s">
        <v>1795</v>
      </c>
      <c r="C539" s="57">
        <v>10</v>
      </c>
      <c r="D539" s="10" t="s">
        <v>1796</v>
      </c>
      <c r="E539" s="10" t="s">
        <v>1797</v>
      </c>
      <c r="F539" s="11" t="s">
        <v>2</v>
      </c>
      <c r="G539" s="22">
        <v>3719.49</v>
      </c>
      <c r="H539" s="22">
        <v>3709.1580833333301</v>
      </c>
      <c r="I539" s="15" t="s">
        <v>2495</v>
      </c>
      <c r="J539" s="11" t="s">
        <v>2</v>
      </c>
      <c r="K539" s="10" t="s">
        <v>2</v>
      </c>
    </row>
    <row r="540" spans="1:11" ht="135">
      <c r="A540" s="10" t="s">
        <v>1798</v>
      </c>
      <c r="B540" s="10" t="s">
        <v>1799</v>
      </c>
      <c r="C540" s="57">
        <v>5.3</v>
      </c>
      <c r="D540" s="10" t="s">
        <v>1800</v>
      </c>
      <c r="E540" s="10" t="s">
        <v>1801</v>
      </c>
      <c r="F540" s="11" t="s">
        <v>2</v>
      </c>
      <c r="G540" s="22">
        <v>12248.31</v>
      </c>
      <c r="H540" s="22">
        <v>12214.286916666701</v>
      </c>
      <c r="I540" s="15" t="s">
        <v>2495</v>
      </c>
      <c r="J540" s="11" t="s">
        <v>2</v>
      </c>
      <c r="K540" s="10" t="s">
        <v>2</v>
      </c>
    </row>
    <row r="541" spans="1:11" ht="255">
      <c r="A541" s="10" t="s">
        <v>3374</v>
      </c>
      <c r="B541" s="10" t="s">
        <v>1802</v>
      </c>
      <c r="C541" s="57">
        <v>169.2</v>
      </c>
      <c r="D541" s="10" t="s">
        <v>1803</v>
      </c>
      <c r="E541" s="10" t="s">
        <v>3359</v>
      </c>
      <c r="F541" s="11" t="s">
        <v>2</v>
      </c>
      <c r="G541" s="22">
        <v>152738.98000000001</v>
      </c>
      <c r="H541" s="22">
        <v>152314.705055556</v>
      </c>
      <c r="I541" s="15" t="s">
        <v>2495</v>
      </c>
      <c r="J541" s="11" t="s">
        <v>2</v>
      </c>
      <c r="K541" s="10" t="s">
        <v>2</v>
      </c>
    </row>
    <row r="542" spans="1:11" ht="135">
      <c r="A542" s="10" t="s">
        <v>3375</v>
      </c>
      <c r="B542" s="10" t="s">
        <v>1804</v>
      </c>
      <c r="C542" s="57">
        <v>55.7</v>
      </c>
      <c r="D542" s="10" t="s">
        <v>1805</v>
      </c>
      <c r="E542" s="10" t="s">
        <v>3360</v>
      </c>
      <c r="F542" s="11" t="s">
        <v>2</v>
      </c>
      <c r="G542" s="22">
        <v>51227.97</v>
      </c>
      <c r="H542" s="22">
        <v>51085.670083333302</v>
      </c>
      <c r="I542" s="15" t="s">
        <v>2495</v>
      </c>
      <c r="J542" s="11" t="s">
        <v>2</v>
      </c>
      <c r="K542" s="10" t="s">
        <v>2</v>
      </c>
    </row>
    <row r="543" spans="1:11" ht="135">
      <c r="A543" s="10" t="s">
        <v>3376</v>
      </c>
      <c r="B543" s="10" t="s">
        <v>1806</v>
      </c>
      <c r="C543" s="57">
        <v>41.7</v>
      </c>
      <c r="D543" s="10" t="s">
        <v>1807</v>
      </c>
      <c r="E543" s="10" t="s">
        <v>1808</v>
      </c>
      <c r="F543" s="11" t="s">
        <v>2</v>
      </c>
      <c r="G543" s="22">
        <v>16372.88</v>
      </c>
      <c r="H543" s="22">
        <v>16327.3997777778</v>
      </c>
      <c r="I543" s="15" t="s">
        <v>2495</v>
      </c>
      <c r="J543" s="11" t="s">
        <v>2</v>
      </c>
      <c r="K543" s="10" t="s">
        <v>2</v>
      </c>
    </row>
    <row r="544" spans="1:11" ht="135">
      <c r="A544" s="10" t="s">
        <v>3587</v>
      </c>
      <c r="B544" s="10" t="s">
        <v>1809</v>
      </c>
      <c r="C544" s="57">
        <v>36.9</v>
      </c>
      <c r="D544" s="10" t="s">
        <v>1810</v>
      </c>
      <c r="E544" s="10" t="s">
        <v>1811</v>
      </c>
      <c r="F544" s="11" t="s">
        <v>2</v>
      </c>
      <c r="G544" s="22">
        <v>11438.14</v>
      </c>
      <c r="H544" s="22">
        <v>11406.367388888901</v>
      </c>
      <c r="I544" s="15" t="s">
        <v>2495</v>
      </c>
      <c r="J544" s="11" t="s">
        <v>2</v>
      </c>
      <c r="K544" s="10" t="s">
        <v>2</v>
      </c>
    </row>
    <row r="545" spans="1:11" ht="135">
      <c r="A545" s="10" t="s">
        <v>1812</v>
      </c>
      <c r="B545" s="10" t="s">
        <v>3329</v>
      </c>
      <c r="C545" s="57">
        <v>11.1</v>
      </c>
      <c r="D545" s="10" t="s">
        <v>1813</v>
      </c>
      <c r="E545" s="10" t="s">
        <v>1814</v>
      </c>
      <c r="F545" s="11" t="s">
        <v>2</v>
      </c>
      <c r="G545" s="22">
        <v>21248.31</v>
      </c>
      <c r="H545" s="22">
        <v>21189.286916666701</v>
      </c>
      <c r="I545" s="15" t="s">
        <v>2495</v>
      </c>
      <c r="J545" s="11" t="s">
        <v>2</v>
      </c>
      <c r="K545" s="10" t="s">
        <v>2</v>
      </c>
    </row>
    <row r="546" spans="1:11" ht="135">
      <c r="A546" s="10" t="s">
        <v>1815</v>
      </c>
      <c r="B546" s="10" t="s">
        <v>3327</v>
      </c>
      <c r="C546" s="57">
        <v>32.5</v>
      </c>
      <c r="D546" s="10" t="s">
        <v>1816</v>
      </c>
      <c r="E546" s="10" t="s">
        <v>1817</v>
      </c>
      <c r="F546" s="11" t="s">
        <v>2</v>
      </c>
      <c r="G546" s="22">
        <v>15446.61</v>
      </c>
      <c r="H546" s="22">
        <v>15403.70275</v>
      </c>
      <c r="I546" s="15" t="s">
        <v>2495</v>
      </c>
      <c r="J546" s="11" t="s">
        <v>2</v>
      </c>
      <c r="K546" s="10" t="s">
        <v>2</v>
      </c>
    </row>
    <row r="547" spans="1:11" ht="135">
      <c r="A547" s="10" t="s">
        <v>3588</v>
      </c>
      <c r="B547" s="10" t="s">
        <v>3328</v>
      </c>
      <c r="C547" s="57">
        <v>5.8</v>
      </c>
      <c r="D547" s="10" t="s">
        <v>1816</v>
      </c>
      <c r="E547" s="10" t="s">
        <v>1818</v>
      </c>
      <c r="F547" s="11" t="s">
        <v>2</v>
      </c>
      <c r="G547" s="22">
        <v>12413.56</v>
      </c>
      <c r="H547" s="22">
        <v>12379.0778888889</v>
      </c>
      <c r="I547" s="15" t="s">
        <v>2495</v>
      </c>
      <c r="J547" s="11" t="s">
        <v>2</v>
      </c>
      <c r="K547" s="10" t="s">
        <v>2</v>
      </c>
    </row>
    <row r="548" spans="1:11" ht="135">
      <c r="A548" s="10" t="s">
        <v>3357</v>
      </c>
      <c r="B548" s="10" t="s">
        <v>3356</v>
      </c>
      <c r="C548" s="57">
        <v>6.5</v>
      </c>
      <c r="D548" s="10" t="s">
        <v>1819</v>
      </c>
      <c r="E548" s="10" t="s">
        <v>3355</v>
      </c>
      <c r="F548" s="11" t="s">
        <v>2</v>
      </c>
      <c r="G548" s="22">
        <v>48432.2</v>
      </c>
      <c r="H548" s="22">
        <v>48351.479666666703</v>
      </c>
      <c r="I548" s="15" t="s">
        <v>2495</v>
      </c>
      <c r="J548" s="11" t="s">
        <v>2</v>
      </c>
      <c r="K548" s="10" t="s">
        <v>2</v>
      </c>
    </row>
    <row r="549" spans="1:11" ht="135">
      <c r="A549" s="10" t="s">
        <v>3358</v>
      </c>
      <c r="B549" s="10" t="s">
        <v>1820</v>
      </c>
      <c r="C549" s="57">
        <v>39.299999999999997</v>
      </c>
      <c r="D549" s="10" t="s">
        <v>1821</v>
      </c>
      <c r="E549" s="10" t="s">
        <v>3326</v>
      </c>
      <c r="F549" s="11" t="s">
        <v>2</v>
      </c>
      <c r="G549" s="22">
        <v>32252.54</v>
      </c>
      <c r="H549" s="22">
        <v>32162.9496111111</v>
      </c>
      <c r="I549" s="15" t="s">
        <v>2495</v>
      </c>
      <c r="J549" s="11" t="s">
        <v>2</v>
      </c>
      <c r="K549" s="10" t="s">
        <v>2</v>
      </c>
    </row>
    <row r="550" spans="1:11" ht="135">
      <c r="A550" s="10" t="s">
        <v>1822</v>
      </c>
      <c r="B550" s="10" t="s">
        <v>3324</v>
      </c>
      <c r="C550" s="57">
        <v>31.8</v>
      </c>
      <c r="D550" s="10" t="s">
        <v>1823</v>
      </c>
      <c r="E550" s="10" t="s">
        <v>3325</v>
      </c>
      <c r="F550" s="11" t="s">
        <v>2</v>
      </c>
      <c r="G550" s="22">
        <v>15114.41</v>
      </c>
      <c r="H550" s="22">
        <v>15072.425527777799</v>
      </c>
      <c r="I550" s="15" t="s">
        <v>2495</v>
      </c>
      <c r="J550" s="11" t="s">
        <v>2</v>
      </c>
      <c r="K550" s="10" t="s">
        <v>2</v>
      </c>
    </row>
    <row r="551" spans="1:11" ht="150">
      <c r="A551" s="10" t="s">
        <v>3320</v>
      </c>
      <c r="B551" s="10" t="s">
        <v>3323</v>
      </c>
      <c r="C551" s="57">
        <v>45.9</v>
      </c>
      <c r="D551" s="10" t="s">
        <v>1824</v>
      </c>
      <c r="E551" s="10" t="s">
        <v>3319</v>
      </c>
      <c r="F551" s="11" t="s">
        <v>2</v>
      </c>
      <c r="G551" s="22">
        <v>28118.639999999999</v>
      </c>
      <c r="H551" s="22">
        <v>28040.532666666699</v>
      </c>
      <c r="I551" s="15" t="s">
        <v>2495</v>
      </c>
      <c r="J551" s="11" t="s">
        <v>2</v>
      </c>
      <c r="K551" s="10" t="s">
        <v>2</v>
      </c>
    </row>
    <row r="552" spans="1:11" ht="135">
      <c r="A552" s="10" t="s">
        <v>3322</v>
      </c>
      <c r="B552" s="10" t="s">
        <v>3321</v>
      </c>
      <c r="C552" s="57">
        <v>5</v>
      </c>
      <c r="D552" s="10" t="s">
        <v>1825</v>
      </c>
      <c r="E552" s="10" t="s">
        <v>1826</v>
      </c>
      <c r="F552" s="11" t="s">
        <v>2</v>
      </c>
      <c r="G552" s="67">
        <v>15932.2</v>
      </c>
      <c r="H552" s="67">
        <v>15887.9438888889</v>
      </c>
      <c r="I552" s="15" t="s">
        <v>2495</v>
      </c>
      <c r="J552" s="11" t="s">
        <v>2</v>
      </c>
      <c r="K552" s="10" t="s">
        <v>2</v>
      </c>
    </row>
    <row r="553" spans="1:11" ht="135">
      <c r="A553" s="10" t="s">
        <v>3317</v>
      </c>
      <c r="B553" s="10" t="s">
        <v>1827</v>
      </c>
      <c r="C553" s="57">
        <v>9.8000000000000007</v>
      </c>
      <c r="D553" s="10" t="s">
        <v>1828</v>
      </c>
      <c r="E553" s="10" t="s">
        <v>1829</v>
      </c>
      <c r="F553" s="11" t="s">
        <v>2</v>
      </c>
      <c r="G553" s="22">
        <v>31076.27</v>
      </c>
      <c r="H553" s="22">
        <v>30989.947027777798</v>
      </c>
      <c r="I553" s="15" t="s">
        <v>2495</v>
      </c>
      <c r="J553" s="11" t="s">
        <v>2</v>
      </c>
      <c r="K553" s="10" t="s">
        <v>2</v>
      </c>
    </row>
    <row r="554" spans="1:11" ht="135">
      <c r="A554" s="10" t="s">
        <v>3315</v>
      </c>
      <c r="B554" s="10" t="s">
        <v>1830</v>
      </c>
      <c r="C554" s="57">
        <v>12.5</v>
      </c>
      <c r="D554" s="10" t="s">
        <v>1831</v>
      </c>
      <c r="E554" s="10" t="s">
        <v>3314</v>
      </c>
      <c r="F554" s="11" t="s">
        <v>2</v>
      </c>
      <c r="G554" s="22">
        <v>10734.75</v>
      </c>
      <c r="H554" s="22">
        <v>10704.93125</v>
      </c>
      <c r="I554" s="15" t="s">
        <v>2495</v>
      </c>
      <c r="J554" s="11" t="s">
        <v>2</v>
      </c>
      <c r="K554" s="10" t="s">
        <v>2</v>
      </c>
    </row>
    <row r="555" spans="1:11" ht="135">
      <c r="A555" s="10" t="s">
        <v>3316</v>
      </c>
      <c r="B555" s="10" t="s">
        <v>1832</v>
      </c>
      <c r="C555" s="57">
        <v>25.9</v>
      </c>
      <c r="D555" s="10" t="s">
        <v>1833</v>
      </c>
      <c r="E555" s="10" t="s">
        <v>3318</v>
      </c>
      <c r="F555" s="11" t="s">
        <v>2</v>
      </c>
      <c r="G555" s="22">
        <v>8562.7099999999991</v>
      </c>
      <c r="H555" s="22">
        <v>8538.9246944444494</v>
      </c>
      <c r="I555" s="15" t="s">
        <v>2495</v>
      </c>
      <c r="J555" s="11" t="s">
        <v>2</v>
      </c>
      <c r="K555" s="10" t="s">
        <v>2</v>
      </c>
    </row>
    <row r="556" spans="1:11" ht="135">
      <c r="A556" s="10" t="s">
        <v>2538</v>
      </c>
      <c r="B556" s="10" t="s">
        <v>1834</v>
      </c>
      <c r="C556" s="57">
        <v>3.3</v>
      </c>
      <c r="D556" s="10" t="s">
        <v>1835</v>
      </c>
      <c r="E556" s="10" t="s">
        <v>2539</v>
      </c>
      <c r="F556" s="11" t="s">
        <v>2</v>
      </c>
      <c r="G556" s="22">
        <v>17379.66</v>
      </c>
      <c r="H556" s="22">
        <v>17331.383166666699</v>
      </c>
      <c r="I556" s="15" t="s">
        <v>2495</v>
      </c>
      <c r="J556" s="11" t="s">
        <v>2</v>
      </c>
      <c r="K556" s="10" t="s">
        <v>2</v>
      </c>
    </row>
    <row r="557" spans="1:11" ht="135">
      <c r="A557" s="10" t="s">
        <v>2537</v>
      </c>
      <c r="B557" s="10" t="s">
        <v>1836</v>
      </c>
      <c r="C557" s="57">
        <v>181.7</v>
      </c>
      <c r="D557" s="10" t="s">
        <v>1837</v>
      </c>
      <c r="E557" s="10" t="s">
        <v>2540</v>
      </c>
      <c r="F557" s="11" t="s">
        <v>2</v>
      </c>
      <c r="G557" s="22">
        <v>239425.42</v>
      </c>
      <c r="H557" s="22">
        <v>238760.34938888901</v>
      </c>
      <c r="I557" s="15" t="s">
        <v>2495</v>
      </c>
      <c r="J557" s="11" t="s">
        <v>2</v>
      </c>
      <c r="K557" s="10" t="s">
        <v>2</v>
      </c>
    </row>
    <row r="558" spans="1:11">
      <c r="A558" s="27" t="s">
        <v>2159</v>
      </c>
      <c r="B558" s="27"/>
      <c r="C558" s="68"/>
      <c r="D558" s="27"/>
      <c r="E558" s="27"/>
      <c r="F558" s="27"/>
      <c r="G558" s="26">
        <f>SUM(G484:G557)</f>
        <v>7089771.8499999987</v>
      </c>
      <c r="H558" s="26">
        <f>SUM(H484:H557)</f>
        <v>6744397.7034341302</v>
      </c>
      <c r="I558" s="46"/>
      <c r="J558" s="11"/>
      <c r="K558" s="11"/>
    </row>
    <row r="559" spans="1:11">
      <c r="A559" s="101" t="s">
        <v>3589</v>
      </c>
      <c r="B559" s="94"/>
      <c r="C559" s="94"/>
      <c r="D559" s="94"/>
      <c r="E559" s="94"/>
      <c r="F559" s="94"/>
      <c r="G559" s="94"/>
      <c r="H559" s="94"/>
      <c r="I559" s="94"/>
      <c r="J559" s="94"/>
      <c r="K559" s="94"/>
    </row>
    <row r="560" spans="1:11" ht="255">
      <c r="A560" s="10" t="s">
        <v>666</v>
      </c>
      <c r="B560" s="17" t="s">
        <v>667</v>
      </c>
      <c r="C560" s="56">
        <v>590</v>
      </c>
      <c r="D560" s="17" t="s">
        <v>668</v>
      </c>
      <c r="E560" s="17" t="s">
        <v>3590</v>
      </c>
      <c r="F560" s="17" t="s">
        <v>2</v>
      </c>
      <c r="G560" s="37">
        <v>143245.63</v>
      </c>
      <c r="H560" s="37">
        <v>0</v>
      </c>
      <c r="I560" s="15" t="s">
        <v>3033</v>
      </c>
      <c r="J560" s="10" t="s">
        <v>2</v>
      </c>
      <c r="K560" s="10" t="s">
        <v>2</v>
      </c>
    </row>
    <row r="561" spans="1:11" ht="120">
      <c r="A561" s="10" t="s">
        <v>669</v>
      </c>
      <c r="B561" s="17" t="s">
        <v>670</v>
      </c>
      <c r="C561" s="56">
        <v>26</v>
      </c>
      <c r="D561" s="17" t="s">
        <v>671</v>
      </c>
      <c r="E561" s="17" t="s">
        <v>3591</v>
      </c>
      <c r="F561" s="17" t="s">
        <v>2</v>
      </c>
      <c r="G561" s="37">
        <v>2198.29</v>
      </c>
      <c r="H561" s="37">
        <v>438.14363888888897</v>
      </c>
      <c r="I561" s="15" t="s">
        <v>3033</v>
      </c>
      <c r="J561" s="10" t="s">
        <v>2</v>
      </c>
      <c r="K561" s="10" t="s">
        <v>2</v>
      </c>
    </row>
    <row r="562" spans="1:11" ht="120">
      <c r="A562" s="10" t="s">
        <v>2415</v>
      </c>
      <c r="B562" s="17" t="s">
        <v>672</v>
      </c>
      <c r="C562" s="56">
        <v>7000</v>
      </c>
      <c r="D562" s="17" t="s">
        <v>2</v>
      </c>
      <c r="E562" s="17" t="s">
        <v>2</v>
      </c>
      <c r="F562" s="17" t="s">
        <v>2</v>
      </c>
      <c r="G562" s="37">
        <v>5873349.5999999996</v>
      </c>
      <c r="H562" s="37">
        <v>0</v>
      </c>
      <c r="I562" s="15" t="s">
        <v>3033</v>
      </c>
      <c r="J562" s="10" t="s">
        <v>2</v>
      </c>
      <c r="K562" s="10" t="s">
        <v>2</v>
      </c>
    </row>
    <row r="563" spans="1:11" ht="120">
      <c r="A563" s="10" t="s">
        <v>2416</v>
      </c>
      <c r="B563" s="17" t="s">
        <v>673</v>
      </c>
      <c r="C563" s="56">
        <v>117</v>
      </c>
      <c r="D563" s="17" t="s">
        <v>674</v>
      </c>
      <c r="E563" s="17" t="s">
        <v>3592</v>
      </c>
      <c r="F563" s="17" t="s">
        <v>2</v>
      </c>
      <c r="G563" s="37">
        <v>9289.6</v>
      </c>
      <c r="H563" s="37">
        <v>0</v>
      </c>
      <c r="I563" s="15" t="s">
        <v>3033</v>
      </c>
      <c r="J563" s="10" t="s">
        <v>2</v>
      </c>
      <c r="K563" s="10" t="s">
        <v>2</v>
      </c>
    </row>
    <row r="564" spans="1:11" ht="120">
      <c r="A564" s="10" t="s">
        <v>675</v>
      </c>
      <c r="B564" s="17" t="s">
        <v>676</v>
      </c>
      <c r="C564" s="56">
        <v>2150</v>
      </c>
      <c r="D564" s="17" t="s">
        <v>677</v>
      </c>
      <c r="E564" s="17" t="s">
        <v>3593</v>
      </c>
      <c r="F564" s="17" t="s">
        <v>2</v>
      </c>
      <c r="G564" s="37">
        <v>1076583</v>
      </c>
      <c r="H564" s="37">
        <v>594991.03357142897</v>
      </c>
      <c r="I564" s="15" t="s">
        <v>3033</v>
      </c>
      <c r="J564" s="10" t="s">
        <v>2</v>
      </c>
      <c r="K564" s="10" t="s">
        <v>2</v>
      </c>
    </row>
    <row r="565" spans="1:11" ht="120">
      <c r="A565" s="10" t="s">
        <v>678</v>
      </c>
      <c r="B565" s="17" t="s">
        <v>679</v>
      </c>
      <c r="C565" s="56">
        <v>148</v>
      </c>
      <c r="D565" s="17" t="s">
        <v>680</v>
      </c>
      <c r="E565" s="17" t="s">
        <v>3594</v>
      </c>
      <c r="F565" s="17" t="s">
        <v>2</v>
      </c>
      <c r="G565" s="37">
        <v>59221.2</v>
      </c>
      <c r="H565" s="37">
        <v>0</v>
      </c>
      <c r="I565" s="15" t="s">
        <v>3033</v>
      </c>
      <c r="J565" s="10" t="s">
        <v>2</v>
      </c>
      <c r="K565" s="10" t="s">
        <v>2</v>
      </c>
    </row>
    <row r="566" spans="1:11" ht="120">
      <c r="A566" s="10" t="s">
        <v>681</v>
      </c>
      <c r="B566" s="17" t="s">
        <v>682</v>
      </c>
      <c r="C566" s="56">
        <v>1194</v>
      </c>
      <c r="D566" s="17" t="s">
        <v>683</v>
      </c>
      <c r="E566" s="17" t="s">
        <v>3595</v>
      </c>
      <c r="F566" s="17" t="s">
        <v>2</v>
      </c>
      <c r="G566" s="37">
        <v>177189.83</v>
      </c>
      <c r="H566" s="37">
        <v>73820.373616666693</v>
      </c>
      <c r="I566" s="15" t="s">
        <v>3033</v>
      </c>
      <c r="J566" s="10" t="s">
        <v>2</v>
      </c>
      <c r="K566" s="10" t="s">
        <v>2</v>
      </c>
    </row>
    <row r="567" spans="1:11" ht="120">
      <c r="A567" s="10" t="s">
        <v>684</v>
      </c>
      <c r="B567" s="17" t="s">
        <v>685</v>
      </c>
      <c r="C567" s="56">
        <v>589</v>
      </c>
      <c r="D567" s="17" t="s">
        <v>686</v>
      </c>
      <c r="E567" s="17" t="s">
        <v>3596</v>
      </c>
      <c r="F567" s="17" t="s">
        <v>2</v>
      </c>
      <c r="G567" s="22">
        <v>55810</v>
      </c>
      <c r="H567" s="37">
        <v>0</v>
      </c>
      <c r="I567" s="15" t="s">
        <v>3033</v>
      </c>
      <c r="J567" s="10" t="s">
        <v>2</v>
      </c>
      <c r="K567" s="10" t="s">
        <v>2</v>
      </c>
    </row>
    <row r="568" spans="1:11" ht="135">
      <c r="A568" s="10" t="s">
        <v>687</v>
      </c>
      <c r="B568" s="17" t="s">
        <v>688</v>
      </c>
      <c r="C568" s="56">
        <v>177</v>
      </c>
      <c r="D568" s="17" t="s">
        <v>689</v>
      </c>
      <c r="E568" s="17" t="s">
        <v>3597</v>
      </c>
      <c r="F568" s="17" t="s">
        <v>2</v>
      </c>
      <c r="G568" s="22">
        <v>16653</v>
      </c>
      <c r="H568" s="37">
        <v>0</v>
      </c>
      <c r="I568" s="15" t="s">
        <v>3033</v>
      </c>
      <c r="J568" s="10" t="s">
        <v>2</v>
      </c>
      <c r="K568" s="10" t="s">
        <v>2</v>
      </c>
    </row>
    <row r="569" spans="1:11" ht="120">
      <c r="A569" s="10" t="s">
        <v>690</v>
      </c>
      <c r="B569" s="10" t="s">
        <v>691</v>
      </c>
      <c r="C569" s="56">
        <v>352</v>
      </c>
      <c r="D569" s="17" t="s">
        <v>692</v>
      </c>
      <c r="E569" s="17" t="s">
        <v>3598</v>
      </c>
      <c r="F569" s="17" t="s">
        <v>2</v>
      </c>
      <c r="G569" s="22">
        <v>29255</v>
      </c>
      <c r="H569" s="37">
        <v>0</v>
      </c>
      <c r="I569" s="15" t="s">
        <v>3033</v>
      </c>
      <c r="J569" s="10" t="s">
        <v>2</v>
      </c>
      <c r="K569" s="10" t="s">
        <v>2</v>
      </c>
    </row>
    <row r="570" spans="1:11" ht="120">
      <c r="A570" s="10" t="s">
        <v>693</v>
      </c>
      <c r="B570" s="10" t="s">
        <v>694</v>
      </c>
      <c r="C570" s="56">
        <v>1934</v>
      </c>
      <c r="D570" s="17" t="s">
        <v>695</v>
      </c>
      <c r="E570" s="17" t="s">
        <v>3599</v>
      </c>
      <c r="F570" s="17" t="s">
        <v>2</v>
      </c>
      <c r="G570" s="37">
        <v>383184.85</v>
      </c>
      <c r="H570" s="37">
        <v>13411.968583333301</v>
      </c>
      <c r="I570" s="15" t="s">
        <v>3033</v>
      </c>
      <c r="J570" s="10" t="s">
        <v>2</v>
      </c>
      <c r="K570" s="10" t="s">
        <v>2</v>
      </c>
    </row>
    <row r="571" spans="1:11" ht="120">
      <c r="A571" s="10" t="s">
        <v>696</v>
      </c>
      <c r="B571" s="10" t="s">
        <v>697</v>
      </c>
      <c r="C571" s="56">
        <v>112</v>
      </c>
      <c r="D571" s="17" t="s">
        <v>698</v>
      </c>
      <c r="E571" s="17" t="s">
        <v>3600</v>
      </c>
      <c r="F571" s="17" t="s">
        <v>2</v>
      </c>
      <c r="G571" s="22">
        <v>9812</v>
      </c>
      <c r="H571" s="37">
        <v>0</v>
      </c>
      <c r="I571" s="15" t="s">
        <v>3033</v>
      </c>
      <c r="J571" s="10" t="s">
        <v>2</v>
      </c>
      <c r="K571" s="10" t="s">
        <v>2</v>
      </c>
    </row>
    <row r="572" spans="1:11" ht="135">
      <c r="A572" s="10" t="s">
        <v>3282</v>
      </c>
      <c r="B572" s="10" t="s">
        <v>699</v>
      </c>
      <c r="C572" s="56">
        <v>463</v>
      </c>
      <c r="D572" s="17" t="s">
        <v>700</v>
      </c>
      <c r="E572" s="17" t="s">
        <v>3601</v>
      </c>
      <c r="F572" s="17" t="s">
        <v>2</v>
      </c>
      <c r="G572" s="22">
        <v>18003</v>
      </c>
      <c r="H572" s="37">
        <v>0</v>
      </c>
      <c r="I572" s="15" t="s">
        <v>3033</v>
      </c>
      <c r="J572" s="10" t="s">
        <v>2</v>
      </c>
      <c r="K572" s="10" t="s">
        <v>2</v>
      </c>
    </row>
    <row r="573" spans="1:11" ht="120">
      <c r="A573" s="10" t="s">
        <v>703</v>
      </c>
      <c r="B573" s="10" t="s">
        <v>2411</v>
      </c>
      <c r="C573" s="56">
        <v>269</v>
      </c>
      <c r="D573" s="17" t="s">
        <v>704</v>
      </c>
      <c r="E573" s="17" t="s">
        <v>3602</v>
      </c>
      <c r="F573" s="17" t="s">
        <v>2</v>
      </c>
      <c r="G573" s="22">
        <v>21064.639999999999</v>
      </c>
      <c r="H573" s="37">
        <v>0</v>
      </c>
      <c r="I573" s="15" t="s">
        <v>3033</v>
      </c>
      <c r="J573" s="10" t="s">
        <v>2</v>
      </c>
      <c r="K573" s="10" t="s">
        <v>2</v>
      </c>
    </row>
    <row r="574" spans="1:11" ht="120">
      <c r="A574" s="10" t="s">
        <v>705</v>
      </c>
      <c r="B574" s="10" t="s">
        <v>706</v>
      </c>
      <c r="C574" s="56">
        <v>753</v>
      </c>
      <c r="D574" s="17" t="s">
        <v>707</v>
      </c>
      <c r="E574" s="17" t="s">
        <v>3603</v>
      </c>
      <c r="F574" s="17" t="s">
        <v>2</v>
      </c>
      <c r="G574" s="37">
        <v>463551.04</v>
      </c>
      <c r="H574" s="37">
        <v>76061.238666666701</v>
      </c>
      <c r="I574" s="15" t="s">
        <v>3033</v>
      </c>
      <c r="J574" s="10" t="s">
        <v>2</v>
      </c>
      <c r="K574" s="10" t="s">
        <v>2</v>
      </c>
    </row>
    <row r="575" spans="1:11" ht="120">
      <c r="A575" s="10" t="s">
        <v>708</v>
      </c>
      <c r="B575" s="10" t="s">
        <v>709</v>
      </c>
      <c r="C575" s="56">
        <v>101</v>
      </c>
      <c r="D575" s="17" t="s">
        <v>710</v>
      </c>
      <c r="E575" s="17" t="s">
        <v>3604</v>
      </c>
      <c r="F575" s="17" t="s">
        <v>2</v>
      </c>
      <c r="G575" s="37">
        <v>163868.54</v>
      </c>
      <c r="H575" s="37">
        <v>0</v>
      </c>
      <c r="I575" s="15" t="s">
        <v>3033</v>
      </c>
      <c r="J575" s="10" t="s">
        <v>2</v>
      </c>
      <c r="K575" s="10" t="s">
        <v>2</v>
      </c>
    </row>
    <row r="576" spans="1:11" ht="120">
      <c r="A576" s="10" t="s">
        <v>711</v>
      </c>
      <c r="B576" s="10" t="s">
        <v>709</v>
      </c>
      <c r="C576" s="56">
        <v>155</v>
      </c>
      <c r="D576" s="17" t="s">
        <v>712</v>
      </c>
      <c r="E576" s="17" t="s">
        <v>3605</v>
      </c>
      <c r="F576" s="17" t="s">
        <v>713</v>
      </c>
      <c r="G576" s="37">
        <v>115547.76</v>
      </c>
      <c r="H576" s="37">
        <v>15086.464</v>
      </c>
      <c r="I576" s="15" t="s">
        <v>3033</v>
      </c>
      <c r="J576" s="10" t="s">
        <v>2</v>
      </c>
      <c r="K576" s="10" t="s">
        <v>2</v>
      </c>
    </row>
    <row r="577" spans="1:11" ht="120">
      <c r="A577" s="10" t="s">
        <v>714</v>
      </c>
      <c r="B577" s="10" t="s">
        <v>709</v>
      </c>
      <c r="C577" s="56">
        <v>274</v>
      </c>
      <c r="D577" s="17" t="s">
        <v>715</v>
      </c>
      <c r="E577" s="17" t="s">
        <v>3606</v>
      </c>
      <c r="F577" s="17" t="s">
        <v>2</v>
      </c>
      <c r="G577" s="37">
        <v>27478.639999999999</v>
      </c>
      <c r="H577" s="37">
        <v>0</v>
      </c>
      <c r="I577" s="15" t="s">
        <v>3033</v>
      </c>
      <c r="J577" s="10" t="s">
        <v>2</v>
      </c>
      <c r="K577" s="10" t="s">
        <v>2</v>
      </c>
    </row>
    <row r="578" spans="1:11" ht="120">
      <c r="A578" s="10" t="s">
        <v>716</v>
      </c>
      <c r="B578" s="10" t="s">
        <v>3283</v>
      </c>
      <c r="C578" s="56">
        <v>165</v>
      </c>
      <c r="D578" s="17" t="s">
        <v>717</v>
      </c>
      <c r="E578" s="17" t="s">
        <v>3607</v>
      </c>
      <c r="F578" s="17" t="s">
        <v>2</v>
      </c>
      <c r="G578" s="37">
        <v>27478.639999999999</v>
      </c>
      <c r="H578" s="37">
        <v>8348.7104444444394</v>
      </c>
      <c r="I578" s="15" t="s">
        <v>3033</v>
      </c>
      <c r="J578" s="10" t="s">
        <v>2</v>
      </c>
      <c r="K578" s="10" t="s">
        <v>2</v>
      </c>
    </row>
    <row r="579" spans="1:11" ht="120">
      <c r="A579" s="10" t="s">
        <v>718</v>
      </c>
      <c r="B579" s="10" t="s">
        <v>719</v>
      </c>
      <c r="C579" s="56">
        <v>74</v>
      </c>
      <c r="D579" s="17" t="s">
        <v>720</v>
      </c>
      <c r="E579" s="17" t="s">
        <v>3608</v>
      </c>
      <c r="F579" s="17" t="s">
        <v>2</v>
      </c>
      <c r="G579" s="37">
        <v>133147.97</v>
      </c>
      <c r="H579" s="37">
        <v>69515.574527777804</v>
      </c>
      <c r="I579" s="15" t="s">
        <v>3033</v>
      </c>
      <c r="J579" s="10" t="s">
        <v>2</v>
      </c>
      <c r="K579" s="10" t="s">
        <v>2</v>
      </c>
    </row>
    <row r="580" spans="1:11" ht="120">
      <c r="A580" s="10" t="s">
        <v>721</v>
      </c>
      <c r="B580" s="10" t="s">
        <v>722</v>
      </c>
      <c r="C580" s="56">
        <v>596</v>
      </c>
      <c r="D580" s="17" t="s">
        <v>723</v>
      </c>
      <c r="E580" s="17" t="s">
        <v>3609</v>
      </c>
      <c r="F580" s="17" t="s">
        <v>2</v>
      </c>
      <c r="G580" s="37">
        <v>175846.69</v>
      </c>
      <c r="H580" s="37">
        <v>51157.866972222197</v>
      </c>
      <c r="I580" s="15" t="s">
        <v>3033</v>
      </c>
      <c r="J580" s="10" t="s">
        <v>2</v>
      </c>
      <c r="K580" s="10" t="s">
        <v>2</v>
      </c>
    </row>
    <row r="581" spans="1:11" ht="120">
      <c r="A581" s="10" t="s">
        <v>724</v>
      </c>
      <c r="B581" s="10" t="s">
        <v>725</v>
      </c>
      <c r="C581" s="56">
        <v>868</v>
      </c>
      <c r="D581" s="17" t="s">
        <v>726</v>
      </c>
      <c r="E581" s="17" t="s">
        <v>3610</v>
      </c>
      <c r="F581" s="17" t="s">
        <v>2</v>
      </c>
      <c r="G581" s="37">
        <v>133238.78</v>
      </c>
      <c r="H581" s="37">
        <v>20853.402277777801</v>
      </c>
      <c r="I581" s="15" t="s">
        <v>3033</v>
      </c>
      <c r="J581" s="10" t="s">
        <v>2</v>
      </c>
      <c r="K581" s="10" t="s">
        <v>2</v>
      </c>
    </row>
    <row r="582" spans="1:11" ht="120">
      <c r="A582" s="10" t="s">
        <v>727</v>
      </c>
      <c r="B582" s="10" t="s">
        <v>728</v>
      </c>
      <c r="C582" s="56">
        <v>588</v>
      </c>
      <c r="D582" s="17" t="s">
        <v>729</v>
      </c>
      <c r="E582" s="17" t="s">
        <v>3611</v>
      </c>
      <c r="F582" s="17" t="s">
        <v>2</v>
      </c>
      <c r="G582" s="37">
        <v>77243.02</v>
      </c>
      <c r="H582" s="37">
        <v>14537.516055555599</v>
      </c>
      <c r="I582" s="15" t="s">
        <v>3033</v>
      </c>
      <c r="J582" s="10" t="s">
        <v>2</v>
      </c>
      <c r="K582" s="10" t="s">
        <v>2</v>
      </c>
    </row>
    <row r="583" spans="1:11" ht="120">
      <c r="A583" s="10" t="s">
        <v>730</v>
      </c>
      <c r="B583" s="10" t="s">
        <v>731</v>
      </c>
      <c r="C583" s="56">
        <v>160</v>
      </c>
      <c r="D583" s="17" t="s">
        <v>732</v>
      </c>
      <c r="E583" s="17" t="s">
        <v>3612</v>
      </c>
      <c r="F583" s="17" t="s">
        <v>2</v>
      </c>
      <c r="G583" s="37">
        <v>21961</v>
      </c>
      <c r="H583" s="37">
        <v>2756.4359523809499</v>
      </c>
      <c r="I583" s="15" t="s">
        <v>3033</v>
      </c>
      <c r="J583" s="10" t="s">
        <v>2</v>
      </c>
      <c r="K583" s="10" t="s">
        <v>2</v>
      </c>
    </row>
    <row r="584" spans="1:11" ht="120">
      <c r="A584" s="10" t="s">
        <v>733</v>
      </c>
      <c r="B584" s="10" t="s">
        <v>734</v>
      </c>
      <c r="C584" s="56">
        <v>121</v>
      </c>
      <c r="D584" s="17" t="s">
        <v>735</v>
      </c>
      <c r="E584" s="17" t="s">
        <v>3613</v>
      </c>
      <c r="F584" s="17" t="s">
        <v>2</v>
      </c>
      <c r="G584" s="37">
        <v>41199.379999999997</v>
      </c>
      <c r="H584" s="37">
        <v>7525.1572777777801</v>
      </c>
      <c r="I584" s="15" t="s">
        <v>3033</v>
      </c>
      <c r="J584" s="10" t="s">
        <v>2</v>
      </c>
      <c r="K584" s="10" t="s">
        <v>2</v>
      </c>
    </row>
    <row r="585" spans="1:11" ht="135">
      <c r="A585" s="43" t="s">
        <v>1838</v>
      </c>
      <c r="B585" s="10" t="s">
        <v>1839</v>
      </c>
      <c r="C585" s="56">
        <v>200</v>
      </c>
      <c r="D585" s="10" t="s">
        <v>1840</v>
      </c>
      <c r="E585" s="10" t="s">
        <v>3614</v>
      </c>
      <c r="F585" s="34" t="s">
        <v>2</v>
      </c>
      <c r="G585" s="22">
        <v>216102</v>
      </c>
      <c r="H585" s="22">
        <v>215741.83</v>
      </c>
      <c r="I585" s="15" t="s">
        <v>2541</v>
      </c>
      <c r="J585" s="34" t="s">
        <v>2</v>
      </c>
      <c r="K585" s="10" t="s">
        <v>2</v>
      </c>
    </row>
    <row r="586" spans="1:11" ht="120">
      <c r="A586" s="10" t="s">
        <v>736</v>
      </c>
      <c r="B586" s="10" t="s">
        <v>737</v>
      </c>
      <c r="C586" s="58">
        <v>161</v>
      </c>
      <c r="D586" s="17" t="s">
        <v>738</v>
      </c>
      <c r="E586" s="17" t="s">
        <v>3615</v>
      </c>
      <c r="F586" s="17" t="s">
        <v>2</v>
      </c>
      <c r="G586" s="37">
        <v>43337.42</v>
      </c>
      <c r="H586" s="37">
        <v>10466.2909666667</v>
      </c>
      <c r="I586" s="15" t="s">
        <v>3033</v>
      </c>
      <c r="J586" s="10" t="s">
        <v>2</v>
      </c>
      <c r="K586" s="10" t="s">
        <v>2</v>
      </c>
    </row>
    <row r="587" spans="1:11" ht="120">
      <c r="A587" s="10" t="s">
        <v>739</v>
      </c>
      <c r="B587" s="10" t="s">
        <v>740</v>
      </c>
      <c r="C587" s="56">
        <v>1055</v>
      </c>
      <c r="D587" s="17" t="s">
        <v>741</v>
      </c>
      <c r="E587" s="17" t="s">
        <v>3616</v>
      </c>
      <c r="F587" s="17" t="s">
        <v>2</v>
      </c>
      <c r="G587" s="37">
        <v>623506.5</v>
      </c>
      <c r="H587" s="37">
        <v>155028.60750000001</v>
      </c>
      <c r="I587" s="15" t="s">
        <v>3033</v>
      </c>
      <c r="J587" s="10" t="s">
        <v>2</v>
      </c>
      <c r="K587" s="10" t="s">
        <v>2</v>
      </c>
    </row>
    <row r="588" spans="1:11" ht="120">
      <c r="A588" s="10" t="s">
        <v>742</v>
      </c>
      <c r="B588" s="10" t="s">
        <v>743</v>
      </c>
      <c r="C588" s="56">
        <v>172</v>
      </c>
      <c r="D588" s="17" t="s">
        <v>744</v>
      </c>
      <c r="E588" s="17" t="s">
        <v>3617</v>
      </c>
      <c r="F588" s="17" t="s">
        <v>2</v>
      </c>
      <c r="G588" s="37">
        <v>62332</v>
      </c>
      <c r="H588" s="37">
        <v>35352.5255555556</v>
      </c>
      <c r="I588" s="15" t="s">
        <v>3033</v>
      </c>
      <c r="J588" s="10" t="s">
        <v>2</v>
      </c>
      <c r="K588" s="10" t="s">
        <v>2</v>
      </c>
    </row>
    <row r="589" spans="1:11" ht="120">
      <c r="A589" s="10" t="s">
        <v>745</v>
      </c>
      <c r="B589" s="10" t="s">
        <v>746</v>
      </c>
      <c r="C589" s="56">
        <v>310</v>
      </c>
      <c r="D589" s="17" t="s">
        <v>747</v>
      </c>
      <c r="E589" s="17" t="s">
        <v>3618</v>
      </c>
      <c r="F589" s="17" t="s">
        <v>2</v>
      </c>
      <c r="G589" s="37">
        <v>825698</v>
      </c>
      <c r="H589" s="37">
        <v>0</v>
      </c>
      <c r="I589" s="15" t="s">
        <v>3033</v>
      </c>
      <c r="J589" s="10" t="s">
        <v>2</v>
      </c>
      <c r="K589" s="10" t="s">
        <v>2</v>
      </c>
    </row>
    <row r="590" spans="1:11" ht="120">
      <c r="A590" s="10" t="s">
        <v>748</v>
      </c>
      <c r="B590" s="10" t="s">
        <v>749</v>
      </c>
      <c r="C590" s="56">
        <v>1214</v>
      </c>
      <c r="D590" s="17" t="s">
        <v>750</v>
      </c>
      <c r="E590" s="17" t="s">
        <v>3619</v>
      </c>
      <c r="F590" s="17" t="s">
        <v>2</v>
      </c>
      <c r="G590" s="37">
        <v>208509.6</v>
      </c>
      <c r="H590" s="37">
        <v>0</v>
      </c>
      <c r="I590" s="15" t="s">
        <v>3033</v>
      </c>
      <c r="J590" s="10" t="s">
        <v>2</v>
      </c>
      <c r="K590" s="10" t="s">
        <v>2</v>
      </c>
    </row>
    <row r="591" spans="1:11" ht="135">
      <c r="A591" s="10" t="s">
        <v>1841</v>
      </c>
      <c r="B591" s="10" t="s">
        <v>1842</v>
      </c>
      <c r="C591" s="56">
        <v>630</v>
      </c>
      <c r="D591" s="10" t="s">
        <v>1843</v>
      </c>
      <c r="E591" s="10" t="s">
        <v>3620</v>
      </c>
      <c r="F591" s="34" t="s">
        <v>2</v>
      </c>
      <c r="G591" s="22">
        <v>134746</v>
      </c>
      <c r="H591" s="22">
        <v>134371.70555555599</v>
      </c>
      <c r="I591" s="15" t="s">
        <v>2541</v>
      </c>
      <c r="J591" s="34" t="s">
        <v>2</v>
      </c>
      <c r="K591" s="10" t="s">
        <v>2</v>
      </c>
    </row>
    <row r="592" spans="1:11" ht="120">
      <c r="A592" s="10" t="s">
        <v>751</v>
      </c>
      <c r="B592" s="10" t="s">
        <v>752</v>
      </c>
      <c r="C592" s="56">
        <v>172</v>
      </c>
      <c r="D592" s="17" t="s">
        <v>753</v>
      </c>
      <c r="E592" s="17" t="s">
        <v>3621</v>
      </c>
      <c r="F592" s="17" t="s">
        <v>2</v>
      </c>
      <c r="G592" s="37">
        <v>118415.81</v>
      </c>
      <c r="H592" s="37">
        <v>59208.4071944444</v>
      </c>
      <c r="I592" s="15" t="s">
        <v>3033</v>
      </c>
      <c r="J592" s="10" t="s">
        <v>2</v>
      </c>
      <c r="K592" s="10" t="s">
        <v>2</v>
      </c>
    </row>
    <row r="593" spans="1:11" ht="120">
      <c r="A593" s="10" t="s">
        <v>754</v>
      </c>
      <c r="B593" s="10" t="s">
        <v>755</v>
      </c>
      <c r="C593" s="56">
        <v>8353</v>
      </c>
      <c r="D593" s="17" t="s">
        <v>756</v>
      </c>
      <c r="E593" s="17" t="s">
        <v>3622</v>
      </c>
      <c r="F593" s="17" t="s">
        <v>2</v>
      </c>
      <c r="G593" s="37">
        <v>16058635</v>
      </c>
      <c r="H593" s="37">
        <v>9951596.5783333294</v>
      </c>
      <c r="I593" s="15" t="s">
        <v>3033</v>
      </c>
      <c r="J593" s="10" t="s">
        <v>2</v>
      </c>
      <c r="K593" s="10" t="s">
        <v>2</v>
      </c>
    </row>
    <row r="594" spans="1:11" ht="210">
      <c r="A594" s="10" t="s">
        <v>757</v>
      </c>
      <c r="B594" s="10" t="s">
        <v>758</v>
      </c>
      <c r="C594" s="56">
        <v>265</v>
      </c>
      <c r="D594" s="17" t="s">
        <v>759</v>
      </c>
      <c r="E594" s="17" t="s">
        <v>3623</v>
      </c>
      <c r="F594" s="17" t="s">
        <v>2</v>
      </c>
      <c r="G594" s="37">
        <v>153408</v>
      </c>
      <c r="H594" s="37">
        <v>48928.766666666699</v>
      </c>
      <c r="I594" s="15" t="s">
        <v>3033</v>
      </c>
      <c r="J594" s="10" t="s">
        <v>2</v>
      </c>
      <c r="K594" s="10" t="s">
        <v>2</v>
      </c>
    </row>
    <row r="595" spans="1:11" ht="135">
      <c r="A595" s="10" t="s">
        <v>760</v>
      </c>
      <c r="B595" s="10" t="s">
        <v>761</v>
      </c>
      <c r="C595" s="56">
        <v>79</v>
      </c>
      <c r="D595" s="17" t="s">
        <v>762</v>
      </c>
      <c r="E595" s="17" t="s">
        <v>3624</v>
      </c>
      <c r="F595" s="17" t="s">
        <v>2</v>
      </c>
      <c r="G595" s="37">
        <v>23798</v>
      </c>
      <c r="H595" s="37">
        <v>0</v>
      </c>
      <c r="I595" s="15" t="s">
        <v>3033</v>
      </c>
      <c r="J595" s="10" t="s">
        <v>2</v>
      </c>
      <c r="K595" s="10" t="s">
        <v>2</v>
      </c>
    </row>
    <row r="596" spans="1:11" ht="120">
      <c r="A596" s="10" t="s">
        <v>763</v>
      </c>
      <c r="B596" s="10" t="s">
        <v>764</v>
      </c>
      <c r="C596" s="56">
        <v>145</v>
      </c>
      <c r="D596" s="17" t="s">
        <v>765</v>
      </c>
      <c r="E596" s="17" t="s">
        <v>3625</v>
      </c>
      <c r="F596" s="17" t="s">
        <v>2</v>
      </c>
      <c r="G596" s="37">
        <v>93220.34</v>
      </c>
      <c r="H596" s="37">
        <v>51374.534611111099</v>
      </c>
      <c r="I596" s="15" t="s">
        <v>3033</v>
      </c>
      <c r="J596" s="10" t="s">
        <v>2</v>
      </c>
      <c r="K596" s="10" t="s">
        <v>2</v>
      </c>
    </row>
    <row r="597" spans="1:11" ht="120">
      <c r="A597" s="10" t="s">
        <v>766</v>
      </c>
      <c r="B597" s="10" t="s">
        <v>767</v>
      </c>
      <c r="C597" s="56">
        <v>107</v>
      </c>
      <c r="D597" s="17" t="s">
        <v>768</v>
      </c>
      <c r="E597" s="17" t="s">
        <v>3626</v>
      </c>
      <c r="F597" s="17" t="s">
        <v>2</v>
      </c>
      <c r="G597" s="37">
        <v>7191.82</v>
      </c>
      <c r="H597" s="37">
        <v>0</v>
      </c>
      <c r="I597" s="15" t="s">
        <v>3033</v>
      </c>
      <c r="J597" s="10" t="s">
        <v>2</v>
      </c>
      <c r="K597" s="10" t="s">
        <v>2</v>
      </c>
    </row>
    <row r="598" spans="1:11" ht="135">
      <c r="A598" s="10" t="s">
        <v>1844</v>
      </c>
      <c r="B598" s="10" t="s">
        <v>2542</v>
      </c>
      <c r="C598" s="56">
        <v>115</v>
      </c>
      <c r="D598" s="10" t="s">
        <v>1845</v>
      </c>
      <c r="E598" s="10" t="s">
        <v>2543</v>
      </c>
      <c r="F598" s="34" t="s">
        <v>2</v>
      </c>
      <c r="G598" s="22">
        <v>95763</v>
      </c>
      <c r="H598" s="22">
        <v>95496.991666666698</v>
      </c>
      <c r="I598" s="15" t="s">
        <v>2541</v>
      </c>
      <c r="J598" s="34" t="s">
        <v>2</v>
      </c>
      <c r="K598" s="10" t="s">
        <v>2</v>
      </c>
    </row>
    <row r="599" spans="1:11" ht="135">
      <c r="A599" s="10" t="s">
        <v>1846</v>
      </c>
      <c r="B599" s="10" t="s">
        <v>1847</v>
      </c>
      <c r="C599" s="56">
        <v>271</v>
      </c>
      <c r="D599" s="10" t="s">
        <v>1848</v>
      </c>
      <c r="E599" s="10" t="s">
        <v>1849</v>
      </c>
      <c r="F599" s="34" t="s">
        <v>2</v>
      </c>
      <c r="G599" s="22">
        <v>213559</v>
      </c>
      <c r="H599" s="22">
        <v>213203.06833333301</v>
      </c>
      <c r="I599" s="15" t="s">
        <v>2541</v>
      </c>
      <c r="J599" s="34" t="s">
        <v>2</v>
      </c>
      <c r="K599" s="10" t="s">
        <v>2</v>
      </c>
    </row>
    <row r="600" spans="1:11" ht="135">
      <c r="A600" s="10" t="s">
        <v>1850</v>
      </c>
      <c r="B600" s="10" t="s">
        <v>1851</v>
      </c>
      <c r="C600" s="56">
        <v>615</v>
      </c>
      <c r="D600" s="10" t="s">
        <v>1852</v>
      </c>
      <c r="E600" s="10" t="s">
        <v>1853</v>
      </c>
      <c r="F600" s="34" t="s">
        <v>2</v>
      </c>
      <c r="G600" s="22">
        <v>407627</v>
      </c>
      <c r="H600" s="22">
        <v>406947.62166666699</v>
      </c>
      <c r="I600" s="15" t="s">
        <v>2541</v>
      </c>
      <c r="J600" s="34" t="s">
        <v>2</v>
      </c>
      <c r="K600" s="10" t="s">
        <v>2</v>
      </c>
    </row>
    <row r="601" spans="1:11" ht="135">
      <c r="A601" s="10" t="s">
        <v>1854</v>
      </c>
      <c r="B601" s="10" t="s">
        <v>1855</v>
      </c>
      <c r="C601" s="56">
        <v>506</v>
      </c>
      <c r="D601" s="10" t="s">
        <v>1856</v>
      </c>
      <c r="E601" s="10" t="s">
        <v>1857</v>
      </c>
      <c r="F601" s="34" t="s">
        <v>2</v>
      </c>
      <c r="G601" s="22">
        <v>466949</v>
      </c>
      <c r="H601" s="22">
        <v>466170.751666667</v>
      </c>
      <c r="I601" s="15" t="s">
        <v>2541</v>
      </c>
      <c r="J601" s="34" t="s">
        <v>2</v>
      </c>
      <c r="K601" s="10" t="s">
        <v>2</v>
      </c>
    </row>
    <row r="602" spans="1:11" ht="135">
      <c r="A602" s="10" t="s">
        <v>1858</v>
      </c>
      <c r="B602" s="10" t="s">
        <v>1859</v>
      </c>
      <c r="C602" s="56">
        <v>426</v>
      </c>
      <c r="D602" s="10" t="s">
        <v>1860</v>
      </c>
      <c r="E602" s="10" t="s">
        <v>1861</v>
      </c>
      <c r="F602" s="34" t="s">
        <v>2</v>
      </c>
      <c r="G602" s="22">
        <v>393220</v>
      </c>
      <c r="H602" s="22">
        <v>392564.63333333301</v>
      </c>
      <c r="I602" s="15" t="s">
        <v>2541</v>
      </c>
      <c r="J602" s="34" t="s">
        <v>2</v>
      </c>
      <c r="K602" s="10" t="s">
        <v>2</v>
      </c>
    </row>
    <row r="603" spans="1:11" ht="135">
      <c r="A603" s="10" t="s">
        <v>1862</v>
      </c>
      <c r="B603" s="10" t="s">
        <v>1863</v>
      </c>
      <c r="C603" s="56">
        <v>341</v>
      </c>
      <c r="D603" s="10" t="s">
        <v>1864</v>
      </c>
      <c r="E603" s="10" t="s">
        <v>3313</v>
      </c>
      <c r="F603" s="34" t="s">
        <v>2</v>
      </c>
      <c r="G603" s="22">
        <v>38983</v>
      </c>
      <c r="H603" s="22">
        <v>38874.713888888902</v>
      </c>
      <c r="I603" s="15" t="s">
        <v>2541</v>
      </c>
      <c r="J603" s="34" t="s">
        <v>2</v>
      </c>
      <c r="K603" s="10" t="s">
        <v>2</v>
      </c>
    </row>
    <row r="604" spans="1:11" ht="135">
      <c r="A604" s="10" t="s">
        <v>1865</v>
      </c>
      <c r="B604" s="10" t="s">
        <v>1866</v>
      </c>
      <c r="C604" s="56">
        <v>313</v>
      </c>
      <c r="D604" s="10" t="s">
        <v>1867</v>
      </c>
      <c r="E604" s="10" t="s">
        <v>3312</v>
      </c>
      <c r="F604" s="34" t="s">
        <v>2</v>
      </c>
      <c r="G604" s="22">
        <v>123729</v>
      </c>
      <c r="H604" s="22">
        <v>123385.308333333</v>
      </c>
      <c r="I604" s="15" t="s">
        <v>2541</v>
      </c>
      <c r="J604" s="34" t="s">
        <v>2</v>
      </c>
      <c r="K604" s="10" t="s">
        <v>2</v>
      </c>
    </row>
    <row r="605" spans="1:11" ht="135">
      <c r="A605" s="10" t="s">
        <v>1868</v>
      </c>
      <c r="B605" s="10" t="s">
        <v>1869</v>
      </c>
      <c r="C605" s="56">
        <v>167</v>
      </c>
      <c r="D605" s="10" t="s">
        <v>1870</v>
      </c>
      <c r="E605" s="10" t="s">
        <v>3311</v>
      </c>
      <c r="F605" s="34" t="s">
        <v>2</v>
      </c>
      <c r="G605" s="22">
        <v>143220</v>
      </c>
      <c r="H605" s="22">
        <v>142921.625</v>
      </c>
      <c r="I605" s="15" t="s">
        <v>2541</v>
      </c>
      <c r="J605" s="34" t="s">
        <v>2</v>
      </c>
      <c r="K605" s="10" t="s">
        <v>2</v>
      </c>
    </row>
    <row r="606" spans="1:11" ht="135">
      <c r="A606" s="10" t="s">
        <v>1871</v>
      </c>
      <c r="B606" s="10" t="s">
        <v>3310</v>
      </c>
      <c r="C606" s="56">
        <v>332</v>
      </c>
      <c r="D606" s="10" t="s">
        <v>1872</v>
      </c>
      <c r="E606" s="10" t="s">
        <v>1873</v>
      </c>
      <c r="F606" s="34" t="s">
        <v>2</v>
      </c>
      <c r="G606" s="22">
        <v>113559</v>
      </c>
      <c r="H606" s="22">
        <v>113243.558333333</v>
      </c>
      <c r="I606" s="15" t="s">
        <v>2541</v>
      </c>
      <c r="J606" s="34" t="s">
        <v>2</v>
      </c>
      <c r="K606" s="10" t="s">
        <v>2</v>
      </c>
    </row>
    <row r="607" spans="1:11" ht="135">
      <c r="A607" s="10" t="s">
        <v>1883</v>
      </c>
      <c r="B607" s="10" t="s">
        <v>3353</v>
      </c>
      <c r="C607" s="56">
        <v>1035</v>
      </c>
      <c r="D607" s="10" t="s">
        <v>1884</v>
      </c>
      <c r="E607" s="10" t="s">
        <v>3352</v>
      </c>
      <c r="F607" s="34" t="s">
        <v>2</v>
      </c>
      <c r="G607" s="22">
        <v>200000</v>
      </c>
      <c r="H607" s="22">
        <v>199444.444444444</v>
      </c>
      <c r="I607" s="15" t="s">
        <v>2541</v>
      </c>
      <c r="J607" s="34" t="s">
        <v>2</v>
      </c>
      <c r="K607" s="10" t="s">
        <v>2</v>
      </c>
    </row>
    <row r="608" spans="1:11" ht="135">
      <c r="A608" s="10" t="s">
        <v>1885</v>
      </c>
      <c r="B608" s="10" t="s">
        <v>1886</v>
      </c>
      <c r="C608" s="56">
        <v>98</v>
      </c>
      <c r="D608" s="10" t="s">
        <v>1887</v>
      </c>
      <c r="E608" s="10" t="s">
        <v>3373</v>
      </c>
      <c r="F608" s="34" t="s">
        <v>2</v>
      </c>
      <c r="G608" s="22">
        <v>25425</v>
      </c>
      <c r="H608" s="22">
        <v>25354.375</v>
      </c>
      <c r="I608" s="15" t="s">
        <v>2541</v>
      </c>
      <c r="J608" s="34" t="s">
        <v>2</v>
      </c>
      <c r="K608" s="10" t="s">
        <v>2</v>
      </c>
    </row>
    <row r="609" spans="1:11" ht="135">
      <c r="A609" s="10" t="s">
        <v>3305</v>
      </c>
      <c r="B609" s="10" t="s">
        <v>3304</v>
      </c>
      <c r="C609" s="56">
        <v>1000</v>
      </c>
      <c r="D609" s="10" t="s">
        <v>1888</v>
      </c>
      <c r="E609" s="10" t="s">
        <v>1889</v>
      </c>
      <c r="F609" s="34" t="s">
        <v>2</v>
      </c>
      <c r="G609" s="22">
        <v>3766949</v>
      </c>
      <c r="H609" s="22">
        <v>3759101.1895833299</v>
      </c>
      <c r="I609" s="15" t="s">
        <v>2541</v>
      </c>
      <c r="J609" s="34" t="s">
        <v>2</v>
      </c>
      <c r="K609" s="10" t="s">
        <v>2</v>
      </c>
    </row>
    <row r="610" spans="1:11" ht="135">
      <c r="A610" s="10" t="s">
        <v>3306</v>
      </c>
      <c r="B610" s="10" t="s">
        <v>3303</v>
      </c>
      <c r="C610" s="56">
        <v>2100</v>
      </c>
      <c r="D610" s="10" t="s">
        <v>1890</v>
      </c>
      <c r="E610" s="10" t="s">
        <v>1891</v>
      </c>
      <c r="F610" s="34" t="s">
        <v>2</v>
      </c>
      <c r="G610" s="22">
        <v>579661</v>
      </c>
      <c r="H610" s="22">
        <v>578050.83055555599</v>
      </c>
      <c r="I610" s="15" t="s">
        <v>2541</v>
      </c>
      <c r="J610" s="34" t="s">
        <v>2</v>
      </c>
      <c r="K610" s="10" t="s">
        <v>2</v>
      </c>
    </row>
    <row r="611" spans="1:11" ht="135">
      <c r="A611" s="10" t="s">
        <v>3307</v>
      </c>
      <c r="B611" s="10" t="s">
        <v>2548</v>
      </c>
      <c r="C611" s="56">
        <v>275</v>
      </c>
      <c r="D611" s="10" t="s">
        <v>1892</v>
      </c>
      <c r="E611" s="10" t="s">
        <v>3372</v>
      </c>
      <c r="F611" s="34" t="s">
        <v>2</v>
      </c>
      <c r="G611" s="22">
        <v>216949</v>
      </c>
      <c r="H611" s="22">
        <v>216587.41833333299</v>
      </c>
      <c r="I611" s="15" t="s">
        <v>2541</v>
      </c>
      <c r="J611" s="34" t="s">
        <v>2</v>
      </c>
      <c r="K611" s="10" t="s">
        <v>2</v>
      </c>
    </row>
    <row r="612" spans="1:11" ht="135">
      <c r="A612" s="10" t="s">
        <v>2545</v>
      </c>
      <c r="B612" s="10" t="s">
        <v>2547</v>
      </c>
      <c r="C612" s="56">
        <v>2111</v>
      </c>
      <c r="D612" s="10" t="s">
        <v>2546</v>
      </c>
      <c r="E612" s="10" t="s">
        <v>3300</v>
      </c>
      <c r="F612" s="34" t="s">
        <v>2</v>
      </c>
      <c r="G612" s="22">
        <v>1188000</v>
      </c>
      <c r="H612" s="22">
        <v>1186020</v>
      </c>
      <c r="I612" s="15" t="s">
        <v>2544</v>
      </c>
      <c r="J612" s="34" t="s">
        <v>2</v>
      </c>
      <c r="K612" s="10" t="s">
        <v>2</v>
      </c>
    </row>
    <row r="613" spans="1:11" ht="135">
      <c r="A613" s="10" t="s">
        <v>1893</v>
      </c>
      <c r="B613" s="10" t="s">
        <v>2550</v>
      </c>
      <c r="C613" s="56">
        <v>185</v>
      </c>
      <c r="D613" s="10" t="s">
        <v>1894</v>
      </c>
      <c r="E613" s="10" t="s">
        <v>3301</v>
      </c>
      <c r="F613" s="34" t="s">
        <v>2</v>
      </c>
      <c r="G613" s="22">
        <v>873729</v>
      </c>
      <c r="H613" s="22">
        <v>871301.97499999998</v>
      </c>
      <c r="I613" s="15" t="s">
        <v>2549</v>
      </c>
      <c r="J613" s="34" t="s">
        <v>2</v>
      </c>
      <c r="K613" s="10" t="s">
        <v>2</v>
      </c>
    </row>
    <row r="614" spans="1:11" ht="135">
      <c r="A614" s="10" t="s">
        <v>1895</v>
      </c>
      <c r="B614" s="10" t="s">
        <v>1896</v>
      </c>
      <c r="C614" s="56">
        <v>197</v>
      </c>
      <c r="D614" s="10" t="s">
        <v>1897</v>
      </c>
      <c r="E614" s="10" t="s">
        <v>3302</v>
      </c>
      <c r="F614" s="34" t="s">
        <v>2</v>
      </c>
      <c r="G614" s="22">
        <v>660169</v>
      </c>
      <c r="H614" s="22">
        <v>658335.19722222199</v>
      </c>
      <c r="I614" s="15" t="s">
        <v>2549</v>
      </c>
      <c r="J614" s="34" t="s">
        <v>2</v>
      </c>
      <c r="K614" s="10" t="s">
        <v>2</v>
      </c>
    </row>
    <row r="615" spans="1:11" ht="135">
      <c r="A615" s="10" t="s">
        <v>1898</v>
      </c>
      <c r="B615" s="10" t="s">
        <v>1899</v>
      </c>
      <c r="C615" s="56">
        <v>143</v>
      </c>
      <c r="D615" s="10" t="s">
        <v>1900</v>
      </c>
      <c r="E615" s="10" t="s">
        <v>2551</v>
      </c>
      <c r="F615" s="34" t="s">
        <v>2</v>
      </c>
      <c r="G615" s="22">
        <v>550000</v>
      </c>
      <c r="H615" s="22">
        <v>548472.22222222202</v>
      </c>
      <c r="I615" s="15" t="s">
        <v>2549</v>
      </c>
      <c r="J615" s="34" t="s">
        <v>2</v>
      </c>
      <c r="K615" s="10" t="s">
        <v>2</v>
      </c>
    </row>
    <row r="616" spans="1:11" ht="135">
      <c r="A616" s="10" t="s">
        <v>3297</v>
      </c>
      <c r="B616" s="10" t="s">
        <v>1901</v>
      </c>
      <c r="C616" s="56">
        <v>300</v>
      </c>
      <c r="D616" s="10" t="s">
        <v>1902</v>
      </c>
      <c r="E616" s="10" t="s">
        <v>1903</v>
      </c>
      <c r="F616" s="34" t="s">
        <v>2</v>
      </c>
      <c r="G616" s="22">
        <v>1076271</v>
      </c>
      <c r="H616" s="22">
        <v>1073281.3583333299</v>
      </c>
      <c r="I616" s="15" t="s">
        <v>2549</v>
      </c>
      <c r="J616" s="34" t="s">
        <v>2</v>
      </c>
      <c r="K616" s="10" t="s">
        <v>2</v>
      </c>
    </row>
    <row r="617" spans="1:11" ht="135">
      <c r="A617" s="10" t="s">
        <v>3296</v>
      </c>
      <c r="B617" s="10" t="s">
        <v>1904</v>
      </c>
      <c r="C617" s="56">
        <v>514</v>
      </c>
      <c r="D617" s="10" t="s">
        <v>1905</v>
      </c>
      <c r="E617" s="10" t="s">
        <v>1906</v>
      </c>
      <c r="F617" s="34" t="s">
        <v>2</v>
      </c>
      <c r="G617" s="22">
        <v>1888136</v>
      </c>
      <c r="H617" s="22">
        <v>1884989.1066666699</v>
      </c>
      <c r="I617" s="15" t="s">
        <v>2549</v>
      </c>
      <c r="J617" s="34" t="s">
        <v>2</v>
      </c>
      <c r="K617" s="10" t="s">
        <v>2</v>
      </c>
    </row>
    <row r="618" spans="1:11" ht="135">
      <c r="A618" s="10" t="s">
        <v>3298</v>
      </c>
      <c r="B618" s="10" t="s">
        <v>1907</v>
      </c>
      <c r="C618" s="56">
        <v>300</v>
      </c>
      <c r="D618" s="10" t="s">
        <v>1908</v>
      </c>
      <c r="E618" s="10" t="s">
        <v>1909</v>
      </c>
      <c r="F618" s="34" t="s">
        <v>2</v>
      </c>
      <c r="G618" s="22">
        <v>1139831</v>
      </c>
      <c r="H618" s="22">
        <v>1137931.28166667</v>
      </c>
      <c r="I618" s="15" t="s">
        <v>2549</v>
      </c>
      <c r="J618" s="34" t="s">
        <v>2</v>
      </c>
      <c r="K618" s="10" t="s">
        <v>2</v>
      </c>
    </row>
    <row r="619" spans="1:11" ht="135">
      <c r="A619" s="10" t="s">
        <v>3299</v>
      </c>
      <c r="B619" s="10" t="s">
        <v>1910</v>
      </c>
      <c r="C619" s="56">
        <v>292</v>
      </c>
      <c r="D619" s="10" t="s">
        <v>1911</v>
      </c>
      <c r="E619" s="10" t="s">
        <v>1912</v>
      </c>
      <c r="F619" s="34" t="s">
        <v>2</v>
      </c>
      <c r="G619" s="22">
        <v>1302542</v>
      </c>
      <c r="H619" s="22">
        <v>1300371.0966666699</v>
      </c>
      <c r="I619" s="15" t="s">
        <v>2549</v>
      </c>
      <c r="J619" s="34" t="s">
        <v>2</v>
      </c>
      <c r="K619" s="10" t="s">
        <v>2</v>
      </c>
    </row>
    <row r="620" spans="1:11" ht="135">
      <c r="A620" s="10" t="s">
        <v>1913</v>
      </c>
      <c r="B620" s="10" t="s">
        <v>1914</v>
      </c>
      <c r="C620" s="56">
        <v>162</v>
      </c>
      <c r="D620" s="10" t="s">
        <v>1915</v>
      </c>
      <c r="E620" s="10" t="s">
        <v>2675</v>
      </c>
      <c r="F620" s="34" t="s">
        <v>2</v>
      </c>
      <c r="G620" s="22">
        <v>494915</v>
      </c>
      <c r="H620" s="22">
        <v>493540.23611111101</v>
      </c>
      <c r="I620" s="15" t="s">
        <v>2549</v>
      </c>
      <c r="J620" s="34" t="s">
        <v>2</v>
      </c>
      <c r="K620" s="10" t="s">
        <v>2</v>
      </c>
    </row>
    <row r="621" spans="1:11" ht="135">
      <c r="A621" s="10" t="s">
        <v>1916</v>
      </c>
      <c r="B621" s="10" t="s">
        <v>3371</v>
      </c>
      <c r="C621" s="56">
        <v>166</v>
      </c>
      <c r="D621" s="10" t="s">
        <v>1917</v>
      </c>
      <c r="E621" s="10" t="s">
        <v>1918</v>
      </c>
      <c r="F621" s="34" t="s">
        <v>2</v>
      </c>
      <c r="G621" s="22">
        <v>562712</v>
      </c>
      <c r="H621" s="22">
        <v>561148.91111111105</v>
      </c>
      <c r="I621" s="15" t="s">
        <v>2549</v>
      </c>
      <c r="J621" s="34" t="s">
        <v>2</v>
      </c>
      <c r="K621" s="10" t="s">
        <v>2</v>
      </c>
    </row>
    <row r="622" spans="1:11" ht="135">
      <c r="A622" s="10" t="s">
        <v>1919</v>
      </c>
      <c r="B622" s="10" t="s">
        <v>3370</v>
      </c>
      <c r="C622" s="56">
        <v>160</v>
      </c>
      <c r="D622" s="10" t="s">
        <v>1920</v>
      </c>
      <c r="E622" s="10" t="s">
        <v>3351</v>
      </c>
      <c r="F622" s="34" t="s">
        <v>2</v>
      </c>
      <c r="G622" s="22">
        <v>567797</v>
      </c>
      <c r="H622" s="22">
        <v>566219.78611111105</v>
      </c>
      <c r="I622" s="15" t="s">
        <v>2549</v>
      </c>
      <c r="J622" s="34" t="s">
        <v>2</v>
      </c>
      <c r="K622" s="10" t="s">
        <v>2</v>
      </c>
    </row>
    <row r="623" spans="1:11" ht="135">
      <c r="A623" s="10" t="s">
        <v>1921</v>
      </c>
      <c r="B623" s="10" t="s">
        <v>3348</v>
      </c>
      <c r="C623" s="56">
        <v>516</v>
      </c>
      <c r="D623" s="10" t="s">
        <v>3350</v>
      </c>
      <c r="E623" s="10" t="s">
        <v>3349</v>
      </c>
      <c r="F623" s="34" t="s">
        <v>2</v>
      </c>
      <c r="G623" s="22">
        <v>1927966</v>
      </c>
      <c r="H623" s="22">
        <v>1924752.7233333299</v>
      </c>
      <c r="I623" s="15" t="s">
        <v>2549</v>
      </c>
      <c r="J623" s="34" t="s">
        <v>2</v>
      </c>
      <c r="K623" s="10" t="s">
        <v>2</v>
      </c>
    </row>
    <row r="624" spans="1:11" ht="135">
      <c r="A624" s="10" t="s">
        <v>1922</v>
      </c>
      <c r="B624" s="10" t="s">
        <v>1923</v>
      </c>
      <c r="C624" s="56">
        <v>171</v>
      </c>
      <c r="D624" s="10" t="s">
        <v>1924</v>
      </c>
      <c r="E624" s="10" t="s">
        <v>1925</v>
      </c>
      <c r="F624" s="34" t="s">
        <v>2</v>
      </c>
      <c r="G624" s="22">
        <v>788136</v>
      </c>
      <c r="H624" s="22">
        <v>786822.44</v>
      </c>
      <c r="I624" s="15" t="s">
        <v>2549</v>
      </c>
      <c r="J624" s="34" t="s">
        <v>2</v>
      </c>
      <c r="K624" s="10" t="s">
        <v>2</v>
      </c>
    </row>
    <row r="625" spans="1:11" ht="135">
      <c r="A625" s="10" t="s">
        <v>1926</v>
      </c>
      <c r="B625" s="10" t="s">
        <v>1927</v>
      </c>
      <c r="C625" s="56">
        <v>167</v>
      </c>
      <c r="D625" s="10" t="s">
        <v>1928</v>
      </c>
      <c r="E625" s="10" t="s">
        <v>2674</v>
      </c>
      <c r="F625" s="34" t="s">
        <v>2</v>
      </c>
      <c r="G625" s="22">
        <v>539831</v>
      </c>
      <c r="H625" s="22">
        <v>538331.46944444405</v>
      </c>
      <c r="I625" s="15" t="s">
        <v>2549</v>
      </c>
      <c r="J625" s="34" t="s">
        <v>2</v>
      </c>
      <c r="K625" s="10" t="s">
        <v>2</v>
      </c>
    </row>
    <row r="626" spans="1:11" ht="135">
      <c r="A626" s="10" t="s">
        <v>1929</v>
      </c>
      <c r="B626" s="10" t="s">
        <v>2553</v>
      </c>
      <c r="C626" s="56">
        <v>484</v>
      </c>
      <c r="D626" s="10" t="s">
        <v>1930</v>
      </c>
      <c r="E626" s="10" t="s">
        <v>2552</v>
      </c>
      <c r="F626" s="34" t="s">
        <v>2</v>
      </c>
      <c r="G626" s="22">
        <v>1894915</v>
      </c>
      <c r="H626" s="22">
        <v>1889651.3472222199</v>
      </c>
      <c r="I626" s="15" t="s">
        <v>2549</v>
      </c>
      <c r="J626" s="34" t="s">
        <v>2</v>
      </c>
      <c r="K626" s="10" t="s">
        <v>2</v>
      </c>
    </row>
    <row r="627" spans="1:11" ht="135">
      <c r="A627" s="10" t="s">
        <v>1874</v>
      </c>
      <c r="B627" s="10" t="s">
        <v>3308</v>
      </c>
      <c r="C627" s="56">
        <v>760</v>
      </c>
      <c r="D627" s="10" t="s">
        <v>1875</v>
      </c>
      <c r="E627" s="10" t="s">
        <v>3309</v>
      </c>
      <c r="F627" s="34" t="s">
        <v>2</v>
      </c>
      <c r="G627" s="22">
        <v>426271</v>
      </c>
      <c r="H627" s="22">
        <v>425086.91388888902</v>
      </c>
      <c r="I627" s="15" t="s">
        <v>2541</v>
      </c>
      <c r="J627" s="34" t="s">
        <v>2</v>
      </c>
      <c r="K627" s="10" t="s">
        <v>2</v>
      </c>
    </row>
    <row r="628" spans="1:11" ht="135">
      <c r="A628" s="10" t="s">
        <v>1880</v>
      </c>
      <c r="B628" s="10" t="s">
        <v>1881</v>
      </c>
      <c r="C628" s="56">
        <v>146</v>
      </c>
      <c r="D628" s="10" t="s">
        <v>1882</v>
      </c>
      <c r="E628" s="10" t="s">
        <v>3354</v>
      </c>
      <c r="F628" s="34" t="s">
        <v>2</v>
      </c>
      <c r="G628" s="22">
        <v>100000</v>
      </c>
      <c r="H628" s="22">
        <v>99722.222222222204</v>
      </c>
      <c r="I628" s="15" t="s">
        <v>2541</v>
      </c>
      <c r="J628" s="34" t="s">
        <v>2</v>
      </c>
      <c r="K628" s="10" t="s">
        <v>2</v>
      </c>
    </row>
    <row r="629" spans="1:11" ht="135">
      <c r="A629" s="10" t="s">
        <v>1931</v>
      </c>
      <c r="B629" s="10" t="s">
        <v>1932</v>
      </c>
      <c r="C629" s="56">
        <v>1031</v>
      </c>
      <c r="D629" s="10" t="s">
        <v>1933</v>
      </c>
      <c r="E629" s="10" t="s">
        <v>1934</v>
      </c>
      <c r="F629" s="34" t="s">
        <v>2</v>
      </c>
      <c r="G629" s="22">
        <v>4043220</v>
      </c>
      <c r="H629" s="22">
        <v>4031988.8333333302</v>
      </c>
      <c r="I629" s="15" t="s">
        <v>2549</v>
      </c>
      <c r="J629" s="34" t="s">
        <v>2</v>
      </c>
      <c r="K629" s="10" t="s">
        <v>2</v>
      </c>
    </row>
    <row r="630" spans="1:11" ht="135">
      <c r="A630" s="10" t="s">
        <v>1944</v>
      </c>
      <c r="B630" s="10" t="s">
        <v>2556</v>
      </c>
      <c r="C630" s="56">
        <v>320</v>
      </c>
      <c r="D630" s="10" t="s">
        <v>1945</v>
      </c>
      <c r="E630" s="10" t="s">
        <v>2557</v>
      </c>
      <c r="F630" s="34" t="s">
        <v>2</v>
      </c>
      <c r="G630" s="22">
        <v>838983</v>
      </c>
      <c r="H630" s="22">
        <v>836652.49166666705</v>
      </c>
      <c r="I630" s="15" t="s">
        <v>2558</v>
      </c>
      <c r="J630" s="34" t="s">
        <v>2</v>
      </c>
      <c r="K630" s="10" t="s">
        <v>2</v>
      </c>
    </row>
    <row r="631" spans="1:11" ht="255">
      <c r="A631" s="10" t="s">
        <v>1946</v>
      </c>
      <c r="B631" s="10" t="s">
        <v>2561</v>
      </c>
      <c r="C631" s="56">
        <v>384</v>
      </c>
      <c r="D631" s="10" t="s">
        <v>1947</v>
      </c>
      <c r="E631" s="10" t="s">
        <v>2560</v>
      </c>
      <c r="F631" s="34" t="s">
        <v>2</v>
      </c>
      <c r="G631" s="22">
        <v>287627.12</v>
      </c>
      <c r="H631" s="22">
        <v>286828.15577777801</v>
      </c>
      <c r="I631" s="15" t="s">
        <v>2559</v>
      </c>
      <c r="J631" s="34" t="s">
        <v>2</v>
      </c>
      <c r="K631" s="10" t="s">
        <v>2</v>
      </c>
    </row>
    <row r="632" spans="1:11" ht="180">
      <c r="A632" s="10" t="s">
        <v>1948</v>
      </c>
      <c r="B632" s="10" t="s">
        <v>2564</v>
      </c>
      <c r="C632" s="56">
        <v>165</v>
      </c>
      <c r="D632" s="10" t="s">
        <v>1949</v>
      </c>
      <c r="E632" s="10" t="s">
        <v>2563</v>
      </c>
      <c r="F632" s="34" t="s">
        <v>2</v>
      </c>
      <c r="G632" s="22">
        <v>210909.32</v>
      </c>
      <c r="H632" s="22">
        <v>210323.460777778</v>
      </c>
      <c r="I632" s="15" t="s">
        <v>2562</v>
      </c>
      <c r="J632" s="34" t="s">
        <v>2</v>
      </c>
      <c r="K632" s="10" t="s">
        <v>2</v>
      </c>
    </row>
    <row r="633" spans="1:11" ht="135">
      <c r="A633" s="10" t="s">
        <v>2702</v>
      </c>
      <c r="B633" s="10" t="s">
        <v>2703</v>
      </c>
      <c r="C633" s="56">
        <v>221.2</v>
      </c>
      <c r="D633" s="10" t="s">
        <v>2701</v>
      </c>
      <c r="E633" s="10" t="s">
        <v>2565</v>
      </c>
      <c r="F633" s="34" t="s">
        <v>2</v>
      </c>
      <c r="G633" s="22">
        <v>337345.76</v>
      </c>
      <c r="H633" s="22">
        <v>336408.68844444398</v>
      </c>
      <c r="I633" s="15" t="s">
        <v>2476</v>
      </c>
      <c r="J633" s="34" t="s">
        <v>2</v>
      </c>
      <c r="K633" s="10" t="s">
        <v>2</v>
      </c>
    </row>
    <row r="634" spans="1:11" ht="135">
      <c r="A634" s="10" t="s">
        <v>1940</v>
      </c>
      <c r="B634" s="10" t="s">
        <v>1941</v>
      </c>
      <c r="C634" s="56">
        <v>75</v>
      </c>
      <c r="D634" s="10" t="s">
        <v>1942</v>
      </c>
      <c r="E634" s="10" t="s">
        <v>1943</v>
      </c>
      <c r="F634" s="34" t="s">
        <v>2</v>
      </c>
      <c r="G634" s="22">
        <v>313559</v>
      </c>
      <c r="H634" s="22">
        <v>312688.00277777802</v>
      </c>
      <c r="I634" s="15" t="s">
        <v>2549</v>
      </c>
      <c r="J634" s="34" t="s">
        <v>2</v>
      </c>
      <c r="K634" s="10" t="s">
        <v>2</v>
      </c>
    </row>
    <row r="635" spans="1:11" ht="135">
      <c r="A635" s="10" t="s">
        <v>1876</v>
      </c>
      <c r="B635" s="10" t="s">
        <v>1877</v>
      </c>
      <c r="C635" s="56">
        <v>75</v>
      </c>
      <c r="D635" s="10" t="s">
        <v>1878</v>
      </c>
      <c r="E635" s="10" t="s">
        <v>1879</v>
      </c>
      <c r="F635" s="34" t="s">
        <v>2</v>
      </c>
      <c r="G635" s="22">
        <v>48305</v>
      </c>
      <c r="H635" s="22">
        <v>48170.819444444402</v>
      </c>
      <c r="I635" s="15" t="s">
        <v>2541</v>
      </c>
      <c r="J635" s="34" t="s">
        <v>2</v>
      </c>
      <c r="K635" s="10" t="s">
        <v>2</v>
      </c>
    </row>
    <row r="636" spans="1:11" ht="135">
      <c r="A636" s="10" t="s">
        <v>1935</v>
      </c>
      <c r="B636" s="10" t="s">
        <v>1936</v>
      </c>
      <c r="C636" s="56">
        <v>177</v>
      </c>
      <c r="D636" s="10" t="s">
        <v>1937</v>
      </c>
      <c r="E636" s="10" t="s">
        <v>2555</v>
      </c>
      <c r="F636" s="34" t="s">
        <v>2</v>
      </c>
      <c r="G636" s="22">
        <v>774576</v>
      </c>
      <c r="H636" s="22">
        <v>772424.4</v>
      </c>
      <c r="I636" s="15" t="s">
        <v>2549</v>
      </c>
      <c r="J636" s="34" t="s">
        <v>2</v>
      </c>
      <c r="K636" s="10" t="s">
        <v>2</v>
      </c>
    </row>
    <row r="637" spans="1:11" ht="195">
      <c r="A637" s="10" t="s">
        <v>1938</v>
      </c>
      <c r="B637" s="10" t="s">
        <v>3347</v>
      </c>
      <c r="C637" s="56">
        <v>900</v>
      </c>
      <c r="D637" s="10" t="s">
        <v>1939</v>
      </c>
      <c r="E637" s="10" t="s">
        <v>2554</v>
      </c>
      <c r="F637" s="34" t="s">
        <v>2</v>
      </c>
      <c r="G637" s="22">
        <v>4926271</v>
      </c>
      <c r="H637" s="22">
        <v>4918060.5483333301</v>
      </c>
      <c r="I637" s="15" t="s">
        <v>2549</v>
      </c>
      <c r="J637" s="34" t="s">
        <v>2</v>
      </c>
      <c r="K637" s="10" t="s">
        <v>2</v>
      </c>
    </row>
    <row r="638" spans="1:11" ht="135">
      <c r="A638" s="10" t="s">
        <v>701</v>
      </c>
      <c r="B638" s="10" t="s">
        <v>2410</v>
      </c>
      <c r="C638" s="58">
        <v>1178</v>
      </c>
      <c r="D638" s="17" t="s">
        <v>702</v>
      </c>
      <c r="E638" s="17" t="s">
        <v>3627</v>
      </c>
      <c r="F638" s="17" t="s">
        <v>2</v>
      </c>
      <c r="G638" s="22">
        <v>74893</v>
      </c>
      <c r="H638" s="37">
        <v>0</v>
      </c>
      <c r="I638" s="15" t="s">
        <v>3033</v>
      </c>
      <c r="J638" s="10" t="s">
        <v>2</v>
      </c>
      <c r="K638" s="10" t="s">
        <v>2</v>
      </c>
    </row>
    <row r="639" spans="1:11" ht="180">
      <c r="A639" s="10" t="s">
        <v>2699</v>
      </c>
      <c r="B639" s="10" t="s">
        <v>2567</v>
      </c>
      <c r="C639" s="56">
        <v>121</v>
      </c>
      <c r="D639" s="10" t="s">
        <v>2700</v>
      </c>
      <c r="E639" s="10" t="s">
        <v>2566</v>
      </c>
      <c r="F639" s="34" t="s">
        <v>2</v>
      </c>
      <c r="G639" s="22">
        <v>363983.33</v>
      </c>
      <c r="H639" s="22">
        <v>363376.691116667</v>
      </c>
      <c r="I639" s="15" t="s">
        <v>2439</v>
      </c>
      <c r="J639" s="34" t="s">
        <v>2</v>
      </c>
      <c r="K639" s="10" t="s">
        <v>2</v>
      </c>
    </row>
    <row r="640" spans="1:11" ht="409.5">
      <c r="A640" s="10" t="s">
        <v>3628</v>
      </c>
      <c r="B640" s="10" t="s">
        <v>3568</v>
      </c>
      <c r="C640" s="58">
        <v>6258.95</v>
      </c>
      <c r="D640" s="17" t="s">
        <v>2</v>
      </c>
      <c r="E640" s="17" t="s">
        <v>2</v>
      </c>
      <c r="F640" s="17" t="s">
        <v>2</v>
      </c>
      <c r="G640" s="37">
        <v>23719931.460000001</v>
      </c>
      <c r="H640" s="37">
        <v>23680398.240899999</v>
      </c>
      <c r="I640" s="15" t="s">
        <v>3569</v>
      </c>
      <c r="J640" s="10" t="s">
        <v>2</v>
      </c>
      <c r="K640" s="10" t="s">
        <v>2</v>
      </c>
    </row>
    <row r="641" spans="1:11">
      <c r="A641" s="27" t="s">
        <v>2159</v>
      </c>
      <c r="B641" s="34"/>
      <c r="C641" s="69"/>
      <c r="D641" s="70"/>
      <c r="E641" s="70"/>
      <c r="F641" s="70"/>
      <c r="G641" s="38">
        <f>SUM(G560:G640)</f>
        <v>86530739.579999998</v>
      </c>
      <c r="H641" s="38">
        <f>SUM(H560:H640)</f>
        <v>70125218.281901568</v>
      </c>
      <c r="I641" s="15"/>
      <c r="J641" s="10"/>
      <c r="K641" s="10"/>
    </row>
    <row r="642" spans="1:11">
      <c r="A642" s="98" t="s">
        <v>3629</v>
      </c>
      <c r="B642" s="98"/>
      <c r="C642" s="98"/>
      <c r="D642" s="98"/>
      <c r="E642" s="98"/>
      <c r="F642" s="98"/>
      <c r="G642" s="98"/>
      <c r="H642" s="98"/>
      <c r="I642" s="98"/>
      <c r="J642" s="98"/>
      <c r="K642" s="98"/>
    </row>
    <row r="643" spans="1:11" ht="165">
      <c r="A643" s="10" t="s">
        <v>3339</v>
      </c>
      <c r="B643" s="10" t="s">
        <v>1684</v>
      </c>
      <c r="C643" s="57">
        <v>407</v>
      </c>
      <c r="D643" s="10" t="s">
        <v>1950</v>
      </c>
      <c r="E643" s="10" t="s">
        <v>2569</v>
      </c>
      <c r="F643" s="34" t="s">
        <v>2</v>
      </c>
      <c r="G643" s="22">
        <v>1517157.5</v>
      </c>
      <c r="H643" s="22">
        <v>1514628.9041666701</v>
      </c>
      <c r="I643" s="15" t="s">
        <v>2568</v>
      </c>
      <c r="J643" s="34" t="s">
        <v>2</v>
      </c>
      <c r="K643" s="10" t="s">
        <v>2</v>
      </c>
    </row>
    <row r="644" spans="1:11" ht="150">
      <c r="A644" s="10" t="s">
        <v>3340</v>
      </c>
      <c r="B644" s="10" t="s">
        <v>1686</v>
      </c>
      <c r="C644" s="65">
        <v>79.13</v>
      </c>
      <c r="D644" s="10" t="s">
        <v>2698</v>
      </c>
      <c r="E644" s="10" t="s">
        <v>2570</v>
      </c>
      <c r="F644" s="34" t="s">
        <v>2</v>
      </c>
      <c r="G644" s="22">
        <v>97984.17</v>
      </c>
      <c r="H644" s="22">
        <v>97711.991750000001</v>
      </c>
      <c r="I644" s="15" t="s">
        <v>2568</v>
      </c>
      <c r="J644" s="34" t="s">
        <v>2</v>
      </c>
      <c r="K644" s="10" t="s">
        <v>2</v>
      </c>
    </row>
    <row r="645" spans="1:11" ht="195">
      <c r="A645" s="10" t="s">
        <v>3363</v>
      </c>
      <c r="B645" s="10" t="s">
        <v>1951</v>
      </c>
      <c r="C645" s="57">
        <v>356.5</v>
      </c>
      <c r="D645" s="10" t="s">
        <v>1952</v>
      </c>
      <c r="E645" s="10" t="s">
        <v>2571</v>
      </c>
      <c r="F645" s="34" t="s">
        <v>2</v>
      </c>
      <c r="G645" s="22">
        <v>547367.5</v>
      </c>
      <c r="H645" s="22">
        <v>545847.03472222202</v>
      </c>
      <c r="I645" s="15" t="s">
        <v>2568</v>
      </c>
      <c r="J645" s="34" t="s">
        <v>2</v>
      </c>
      <c r="K645" s="10" t="s">
        <v>2</v>
      </c>
    </row>
    <row r="646" spans="1:11" ht="150">
      <c r="A646" s="10" t="s">
        <v>1953</v>
      </c>
      <c r="B646" s="10" t="s">
        <v>1954</v>
      </c>
      <c r="C646" s="57">
        <v>412</v>
      </c>
      <c r="D646" s="10" t="s">
        <v>1955</v>
      </c>
      <c r="E646" s="10" t="s">
        <v>2572</v>
      </c>
      <c r="F646" s="34" t="s">
        <v>2</v>
      </c>
      <c r="G646" s="22">
        <v>781416.67</v>
      </c>
      <c r="H646" s="22">
        <v>779246.06813888904</v>
      </c>
      <c r="I646" s="15" t="s">
        <v>2568</v>
      </c>
      <c r="J646" s="34" t="s">
        <v>2</v>
      </c>
      <c r="K646" s="10" t="s">
        <v>2</v>
      </c>
    </row>
    <row r="647" spans="1:11" ht="135">
      <c r="A647" s="10" t="s">
        <v>1956</v>
      </c>
      <c r="B647" s="10" t="s">
        <v>1957</v>
      </c>
      <c r="C647" s="57">
        <v>10.5</v>
      </c>
      <c r="D647" s="10" t="s">
        <v>1958</v>
      </c>
      <c r="E647" s="10" t="s">
        <v>2672</v>
      </c>
      <c r="F647" s="34" t="s">
        <v>2</v>
      </c>
      <c r="G647" s="22">
        <v>39570</v>
      </c>
      <c r="H647" s="22">
        <v>39487.5625</v>
      </c>
      <c r="I647" s="15" t="s">
        <v>2568</v>
      </c>
      <c r="J647" s="34" t="s">
        <v>2</v>
      </c>
      <c r="K647" s="10" t="s">
        <v>2</v>
      </c>
    </row>
    <row r="648" spans="1:11" ht="165">
      <c r="A648" s="10" t="s">
        <v>2697</v>
      </c>
      <c r="B648" s="10" t="s">
        <v>1959</v>
      </c>
      <c r="C648" s="57">
        <v>174</v>
      </c>
      <c r="D648" s="10" t="s">
        <v>2696</v>
      </c>
      <c r="E648" s="10" t="s">
        <v>2673</v>
      </c>
      <c r="F648" s="34" t="s">
        <v>2</v>
      </c>
      <c r="G648" s="22">
        <v>171544.17</v>
      </c>
      <c r="H648" s="22">
        <v>171067.65841666699</v>
      </c>
      <c r="I648" s="15" t="s">
        <v>2568</v>
      </c>
      <c r="J648" s="34" t="s">
        <v>2</v>
      </c>
      <c r="K648" s="10" t="s">
        <v>2</v>
      </c>
    </row>
    <row r="649" spans="1:11" ht="150">
      <c r="A649" s="10" t="s">
        <v>3362</v>
      </c>
      <c r="B649" s="10" t="s">
        <v>3361</v>
      </c>
      <c r="C649" s="57">
        <v>391</v>
      </c>
      <c r="D649" s="10" t="s">
        <v>2694</v>
      </c>
      <c r="E649" s="10" t="s">
        <v>2695</v>
      </c>
      <c r="F649" s="34" t="s">
        <v>2</v>
      </c>
      <c r="G649" s="22">
        <v>484386.67</v>
      </c>
      <c r="H649" s="22">
        <v>483041.151472222</v>
      </c>
      <c r="I649" s="15" t="s">
        <v>2568</v>
      </c>
      <c r="J649" s="34" t="s">
        <v>2</v>
      </c>
      <c r="K649" s="10" t="s">
        <v>2</v>
      </c>
    </row>
    <row r="650" spans="1:11" ht="135">
      <c r="A650" s="10" t="s">
        <v>2575</v>
      </c>
      <c r="B650" s="10" t="s">
        <v>1960</v>
      </c>
      <c r="C650" s="57">
        <v>16</v>
      </c>
      <c r="D650" s="10" t="s">
        <v>1961</v>
      </c>
      <c r="E650" s="10" t="s">
        <v>2576</v>
      </c>
      <c r="F650" s="34" t="s">
        <v>2</v>
      </c>
      <c r="G650" s="22">
        <v>14724.17</v>
      </c>
      <c r="H650" s="22">
        <v>14683.2695277778</v>
      </c>
      <c r="I650" s="15" t="s">
        <v>2568</v>
      </c>
      <c r="J650" s="34" t="s">
        <v>2</v>
      </c>
      <c r="K650" s="10" t="s">
        <v>2</v>
      </c>
    </row>
    <row r="651" spans="1:11" ht="135">
      <c r="A651" s="10" t="s">
        <v>2676</v>
      </c>
      <c r="B651" s="10" t="s">
        <v>1962</v>
      </c>
      <c r="C651" s="57">
        <v>16</v>
      </c>
      <c r="D651" s="10" t="s">
        <v>1963</v>
      </c>
      <c r="E651" s="10" t="s">
        <v>2577</v>
      </c>
      <c r="F651" s="34" t="s">
        <v>2</v>
      </c>
      <c r="G651" s="22">
        <v>14724.17</v>
      </c>
      <c r="H651" s="22">
        <v>14683.2695277778</v>
      </c>
      <c r="I651" s="15" t="s">
        <v>2568</v>
      </c>
      <c r="J651" s="34" t="s">
        <v>2</v>
      </c>
      <c r="K651" s="10" t="s">
        <v>2</v>
      </c>
    </row>
    <row r="652" spans="1:11" ht="150">
      <c r="A652" s="10" t="s">
        <v>2677</v>
      </c>
      <c r="B652" s="10" t="s">
        <v>1964</v>
      </c>
      <c r="C652" s="65">
        <v>60</v>
      </c>
      <c r="D652" s="10" t="s">
        <v>1965</v>
      </c>
      <c r="E652" s="10" t="s">
        <v>1966</v>
      </c>
      <c r="F652" s="34" t="s">
        <v>2</v>
      </c>
      <c r="G652" s="22">
        <v>82147.5</v>
      </c>
      <c r="H652" s="22">
        <v>81919.3125</v>
      </c>
      <c r="I652" s="15" t="s">
        <v>2568</v>
      </c>
      <c r="J652" s="34" t="s">
        <v>2</v>
      </c>
      <c r="K652" s="10" t="s">
        <v>2</v>
      </c>
    </row>
    <row r="653" spans="1:11" ht="135">
      <c r="A653" s="10" t="s">
        <v>2678</v>
      </c>
      <c r="B653" s="10" t="s">
        <v>1967</v>
      </c>
      <c r="C653" s="65">
        <v>10</v>
      </c>
      <c r="D653" s="10" t="s">
        <v>1968</v>
      </c>
      <c r="E653" s="10" t="s">
        <v>2671</v>
      </c>
      <c r="F653" s="34"/>
      <c r="G653" s="22">
        <v>9202.5</v>
      </c>
      <c r="H653" s="22">
        <v>9176.9375</v>
      </c>
      <c r="I653" s="15" t="s">
        <v>2578</v>
      </c>
      <c r="J653" s="34"/>
      <c r="K653" s="10" t="s">
        <v>2</v>
      </c>
    </row>
    <row r="654" spans="1:11" ht="135">
      <c r="A654" s="10" t="s">
        <v>3346</v>
      </c>
      <c r="B654" s="10" t="s">
        <v>1699</v>
      </c>
      <c r="C654" s="65">
        <v>14</v>
      </c>
      <c r="D654" s="10" t="s">
        <v>1969</v>
      </c>
      <c r="E654" s="10" t="s">
        <v>2573</v>
      </c>
      <c r="F654" s="34" t="s">
        <v>2</v>
      </c>
      <c r="G654" s="22">
        <v>25675.83</v>
      </c>
      <c r="H654" s="22">
        <v>25633.036950000002</v>
      </c>
      <c r="I654" s="15" t="s">
        <v>2568</v>
      </c>
      <c r="J654" s="34" t="s">
        <v>2</v>
      </c>
      <c r="K654" s="10" t="s">
        <v>2</v>
      </c>
    </row>
    <row r="655" spans="1:11" ht="135">
      <c r="A655" s="10" t="s">
        <v>1970</v>
      </c>
      <c r="B655" s="10" t="s">
        <v>1971</v>
      </c>
      <c r="C655" s="65">
        <v>60.28</v>
      </c>
      <c r="D655" s="10" t="s">
        <v>1972</v>
      </c>
      <c r="E655" s="10" t="s">
        <v>2574</v>
      </c>
      <c r="F655" s="34" t="s">
        <v>2</v>
      </c>
      <c r="G655" s="22">
        <v>64010</v>
      </c>
      <c r="H655" s="22">
        <v>63832.194444444402</v>
      </c>
      <c r="I655" s="15" t="s">
        <v>2568</v>
      </c>
      <c r="J655" s="34" t="s">
        <v>2</v>
      </c>
      <c r="K655" s="10" t="s">
        <v>2</v>
      </c>
    </row>
    <row r="656" spans="1:11" ht="135">
      <c r="A656" s="10" t="s">
        <v>2679</v>
      </c>
      <c r="B656" s="10" t="s">
        <v>2581</v>
      </c>
      <c r="C656" s="65">
        <v>13</v>
      </c>
      <c r="D656" s="10" t="s">
        <v>1973</v>
      </c>
      <c r="E656" s="10" t="s">
        <v>2582</v>
      </c>
      <c r="F656" s="34"/>
      <c r="G656" s="22">
        <v>11963.33</v>
      </c>
      <c r="H656" s="22">
        <v>11930.0985277778</v>
      </c>
      <c r="I656" s="15" t="s">
        <v>2579</v>
      </c>
      <c r="J656" s="34"/>
      <c r="K656" s="10" t="s">
        <v>2</v>
      </c>
    </row>
    <row r="657" spans="1:11" ht="150">
      <c r="A657" s="10" t="s">
        <v>2680</v>
      </c>
      <c r="B657" s="10" t="s">
        <v>2580</v>
      </c>
      <c r="C657" s="65">
        <v>45</v>
      </c>
      <c r="D657" s="10" t="s">
        <v>1974</v>
      </c>
      <c r="E657" s="10" t="s">
        <v>2583</v>
      </c>
      <c r="F657" s="34" t="s">
        <v>2</v>
      </c>
      <c r="G657" s="22">
        <v>69935.83</v>
      </c>
      <c r="H657" s="22">
        <v>69741.563805555605</v>
      </c>
      <c r="I657" s="15" t="s">
        <v>2568</v>
      </c>
      <c r="J657" s="34" t="s">
        <v>2</v>
      </c>
      <c r="K657" s="10" t="s">
        <v>2</v>
      </c>
    </row>
    <row r="658" spans="1:11" ht="150">
      <c r="A658" s="10" t="s">
        <v>2681</v>
      </c>
      <c r="B658" s="10" t="s">
        <v>1975</v>
      </c>
      <c r="C658" s="65">
        <v>51</v>
      </c>
      <c r="D658" s="10" t="s">
        <v>1976</v>
      </c>
      <c r="E658" s="10" t="s">
        <v>2584</v>
      </c>
      <c r="F658" s="34" t="s">
        <v>2</v>
      </c>
      <c r="G658" s="22">
        <v>78701.67</v>
      </c>
      <c r="H658" s="22">
        <v>78483.054250000001</v>
      </c>
      <c r="I658" s="15" t="s">
        <v>2568</v>
      </c>
      <c r="J658" s="34" t="s">
        <v>2</v>
      </c>
      <c r="K658" s="10" t="s">
        <v>2</v>
      </c>
    </row>
    <row r="659" spans="1:11" ht="165">
      <c r="A659" s="10" t="s">
        <v>2682</v>
      </c>
      <c r="B659" s="10" t="s">
        <v>1977</v>
      </c>
      <c r="C659" s="65">
        <v>243</v>
      </c>
      <c r="D659" s="10" t="s">
        <v>2688</v>
      </c>
      <c r="E659" s="10" t="s">
        <v>2585</v>
      </c>
      <c r="F659" s="34" t="s">
        <v>2</v>
      </c>
      <c r="G659" s="22">
        <v>258032.5</v>
      </c>
      <c r="H659" s="22">
        <v>257315.743055556</v>
      </c>
      <c r="I659" s="15" t="s">
        <v>2568</v>
      </c>
      <c r="J659" s="34" t="s">
        <v>2</v>
      </c>
      <c r="K659" s="10" t="s">
        <v>2</v>
      </c>
    </row>
    <row r="660" spans="1:11" ht="210">
      <c r="A660" s="10" t="s">
        <v>2683</v>
      </c>
      <c r="B660" s="10" t="s">
        <v>1978</v>
      </c>
      <c r="C660" s="65">
        <v>192</v>
      </c>
      <c r="D660" s="10" t="s">
        <v>2685</v>
      </c>
      <c r="E660" s="10" t="s">
        <v>2684</v>
      </c>
      <c r="F660" s="34" t="s">
        <v>2</v>
      </c>
      <c r="G660" s="22">
        <v>287698.33</v>
      </c>
      <c r="H660" s="22">
        <v>286899.16797222203</v>
      </c>
      <c r="I660" s="15" t="s">
        <v>2568</v>
      </c>
      <c r="J660" s="34" t="s">
        <v>2</v>
      </c>
      <c r="K660" s="10" t="s">
        <v>2</v>
      </c>
    </row>
    <row r="661" spans="1:11" ht="150">
      <c r="A661" s="10" t="s">
        <v>3345</v>
      </c>
      <c r="B661" s="10" t="s">
        <v>1719</v>
      </c>
      <c r="C661" s="65">
        <v>34.200000000000003</v>
      </c>
      <c r="D661" s="10" t="s">
        <v>2686</v>
      </c>
      <c r="E661" s="10" t="s">
        <v>2687</v>
      </c>
      <c r="F661" s="34" t="s">
        <v>2</v>
      </c>
      <c r="G661" s="22">
        <v>62721.67</v>
      </c>
      <c r="H661" s="22">
        <v>62617.133883333299</v>
      </c>
      <c r="I661" s="15" t="s">
        <v>2568</v>
      </c>
      <c r="J661" s="34" t="s">
        <v>2</v>
      </c>
      <c r="K661" s="10" t="s">
        <v>2</v>
      </c>
    </row>
    <row r="662" spans="1:11" ht="165">
      <c r="A662" s="10" t="s">
        <v>3344</v>
      </c>
      <c r="B662" s="10" t="s">
        <v>1718</v>
      </c>
      <c r="C662" s="65">
        <v>302.25</v>
      </c>
      <c r="D662" s="10" t="s">
        <v>2689</v>
      </c>
      <c r="E662" s="10" t="s">
        <v>2690</v>
      </c>
      <c r="F662" s="34" t="s">
        <v>2</v>
      </c>
      <c r="G662" s="22">
        <v>546805.82999999996</v>
      </c>
      <c r="H662" s="22">
        <v>545894.48695000005</v>
      </c>
      <c r="I662" s="15" t="s">
        <v>2586</v>
      </c>
      <c r="J662" s="34" t="s">
        <v>2</v>
      </c>
      <c r="K662" s="10" t="s">
        <v>2</v>
      </c>
    </row>
    <row r="663" spans="1:11" ht="150">
      <c r="A663" s="10" t="s">
        <v>2590</v>
      </c>
      <c r="B663" s="10" t="s">
        <v>1979</v>
      </c>
      <c r="C663" s="65">
        <v>89.7</v>
      </c>
      <c r="D663" s="10" t="s">
        <v>1980</v>
      </c>
      <c r="E663" s="10" t="s">
        <v>2589</v>
      </c>
      <c r="F663" s="34" t="s">
        <v>2</v>
      </c>
      <c r="G663" s="22">
        <v>241456.67</v>
      </c>
      <c r="H663" s="22">
        <v>240953.63527083301</v>
      </c>
      <c r="I663" s="15" t="s">
        <v>2568</v>
      </c>
      <c r="J663" s="34" t="s">
        <v>2</v>
      </c>
      <c r="K663" s="10" t="s">
        <v>2</v>
      </c>
    </row>
    <row r="664" spans="1:11" ht="135">
      <c r="A664" s="10" t="s">
        <v>2587</v>
      </c>
      <c r="B664" s="10" t="s">
        <v>1724</v>
      </c>
      <c r="C664" s="65">
        <v>85</v>
      </c>
      <c r="D664" s="10" t="s">
        <v>2691</v>
      </c>
      <c r="E664" s="10" t="s">
        <v>2588</v>
      </c>
      <c r="F664" s="34" t="s">
        <v>2</v>
      </c>
      <c r="G664" s="22">
        <v>78223.33</v>
      </c>
      <c r="H664" s="22">
        <v>78006.042972222203</v>
      </c>
      <c r="I664" s="15" t="s">
        <v>2586</v>
      </c>
      <c r="J664" s="34" t="s">
        <v>2</v>
      </c>
      <c r="K664" s="10" t="s">
        <v>2</v>
      </c>
    </row>
    <row r="665" spans="1:11" ht="165">
      <c r="A665" s="10" t="s">
        <v>3338</v>
      </c>
      <c r="B665" s="10" t="s">
        <v>1981</v>
      </c>
      <c r="C665" s="57">
        <v>114</v>
      </c>
      <c r="D665" s="10" t="s">
        <v>2692</v>
      </c>
      <c r="E665" s="10" t="s">
        <v>2669</v>
      </c>
      <c r="F665" s="34" t="s">
        <v>2</v>
      </c>
      <c r="G665" s="22">
        <v>319145</v>
      </c>
      <c r="H665" s="22">
        <v>318480.11458333302</v>
      </c>
      <c r="I665" s="15" t="s">
        <v>2568</v>
      </c>
      <c r="J665" s="34" t="s">
        <v>2</v>
      </c>
      <c r="K665" s="10" t="s">
        <v>2</v>
      </c>
    </row>
    <row r="666" spans="1:11" ht="135">
      <c r="A666" s="10" t="s">
        <v>2591</v>
      </c>
      <c r="B666" s="10" t="s">
        <v>1728</v>
      </c>
      <c r="C666" s="57">
        <v>52</v>
      </c>
      <c r="D666" s="10" t="s">
        <v>1982</v>
      </c>
      <c r="E666" s="10" t="s">
        <v>2670</v>
      </c>
      <c r="F666" s="34" t="s">
        <v>2</v>
      </c>
      <c r="G666" s="22">
        <v>89560.83</v>
      </c>
      <c r="H666" s="22">
        <v>89411.561950000003</v>
      </c>
      <c r="I666" s="15" t="s">
        <v>2568</v>
      </c>
      <c r="J666" s="34" t="s">
        <v>2</v>
      </c>
      <c r="K666" s="10" t="s">
        <v>2</v>
      </c>
    </row>
    <row r="667" spans="1:11" ht="150">
      <c r="A667" s="10" t="s">
        <v>3342</v>
      </c>
      <c r="B667" s="10" t="s">
        <v>1983</v>
      </c>
      <c r="C667" s="57">
        <v>24.06</v>
      </c>
      <c r="D667" s="10" t="s">
        <v>1984</v>
      </c>
      <c r="E667" s="10" t="s">
        <v>2592</v>
      </c>
      <c r="F667" s="34" t="s">
        <v>2</v>
      </c>
      <c r="G667" s="22">
        <v>22142.5</v>
      </c>
      <c r="H667" s="22">
        <v>22080.993055555598</v>
      </c>
      <c r="I667" s="15" t="s">
        <v>2568</v>
      </c>
      <c r="J667" s="34" t="s">
        <v>2</v>
      </c>
      <c r="K667" s="10" t="s">
        <v>2</v>
      </c>
    </row>
    <row r="668" spans="1:11" ht="165">
      <c r="A668" s="10" t="s">
        <v>3341</v>
      </c>
      <c r="B668" s="10" t="s">
        <v>1985</v>
      </c>
      <c r="C668" s="57">
        <v>171.3</v>
      </c>
      <c r="D668" s="10" t="s">
        <v>2693</v>
      </c>
      <c r="E668" s="10" t="s">
        <v>2593</v>
      </c>
      <c r="F668" s="34" t="s">
        <v>2</v>
      </c>
      <c r="G668" s="22">
        <v>315240.83</v>
      </c>
      <c r="H668" s="22">
        <v>314715.42861666699</v>
      </c>
      <c r="I668" s="15" t="s">
        <v>2568</v>
      </c>
      <c r="J668" s="34" t="s">
        <v>2</v>
      </c>
      <c r="K668" s="10" t="s">
        <v>2</v>
      </c>
    </row>
    <row r="669" spans="1:11" ht="150">
      <c r="A669" s="10" t="s">
        <v>2594</v>
      </c>
      <c r="B669" s="10" t="s">
        <v>1986</v>
      </c>
      <c r="C669" s="57">
        <v>87</v>
      </c>
      <c r="D669" s="10" t="s">
        <v>1987</v>
      </c>
      <c r="E669" s="10" t="s">
        <v>2595</v>
      </c>
      <c r="F669" s="34" t="s">
        <v>2</v>
      </c>
      <c r="G669" s="22">
        <v>169478.33</v>
      </c>
      <c r="H669" s="22">
        <v>169195.86611666699</v>
      </c>
      <c r="I669" s="15" t="s">
        <v>2568</v>
      </c>
      <c r="J669" s="34" t="s">
        <v>2</v>
      </c>
      <c r="K669" s="10" t="s">
        <v>2</v>
      </c>
    </row>
    <row r="670" spans="1:11" ht="120">
      <c r="A670" s="10" t="s">
        <v>769</v>
      </c>
      <c r="B670" s="10" t="s">
        <v>770</v>
      </c>
      <c r="C670" s="56">
        <v>112</v>
      </c>
      <c r="D670" s="17" t="s">
        <v>771</v>
      </c>
      <c r="E670" s="17" t="s">
        <v>772</v>
      </c>
      <c r="F670" s="17" t="s">
        <v>2</v>
      </c>
      <c r="G670" s="37">
        <v>7397.49</v>
      </c>
      <c r="H670" s="37">
        <v>2006.9808499999999</v>
      </c>
      <c r="I670" s="15" t="s">
        <v>3033</v>
      </c>
      <c r="J670" s="10" t="s">
        <v>2</v>
      </c>
      <c r="K670" s="10" t="s">
        <v>2</v>
      </c>
    </row>
    <row r="671" spans="1:11" ht="150">
      <c r="A671" s="10" t="s">
        <v>3343</v>
      </c>
      <c r="B671" s="10" t="s">
        <v>1988</v>
      </c>
      <c r="C671" s="57">
        <v>138</v>
      </c>
      <c r="D671" s="10" t="s">
        <v>1989</v>
      </c>
      <c r="E671" s="10" t="s">
        <v>2596</v>
      </c>
      <c r="F671" s="34" t="s">
        <v>2</v>
      </c>
      <c r="G671" s="22">
        <v>227720</v>
      </c>
      <c r="H671" s="22">
        <v>227245.58333333299</v>
      </c>
      <c r="I671" s="15" t="s">
        <v>2568</v>
      </c>
      <c r="J671" s="34" t="s">
        <v>2</v>
      </c>
      <c r="K671" s="10" t="s">
        <v>2</v>
      </c>
    </row>
    <row r="672" spans="1:11" ht="135">
      <c r="A672" s="10" t="s">
        <v>1990</v>
      </c>
      <c r="B672" s="10" t="s">
        <v>1737</v>
      </c>
      <c r="C672" s="57">
        <v>97</v>
      </c>
      <c r="D672" s="10" t="s">
        <v>1991</v>
      </c>
      <c r="E672" s="10" t="s">
        <v>1992</v>
      </c>
      <c r="F672" s="34" t="s">
        <v>2</v>
      </c>
      <c r="G672" s="22">
        <v>103000.83</v>
      </c>
      <c r="H672" s="22">
        <v>102714.71658333299</v>
      </c>
      <c r="I672" s="15" t="s">
        <v>2568</v>
      </c>
      <c r="J672" s="34" t="s">
        <v>2</v>
      </c>
      <c r="K672" s="10" t="s">
        <v>2</v>
      </c>
    </row>
    <row r="673" spans="1:11" ht="135">
      <c r="A673" s="10" t="s">
        <v>1993</v>
      </c>
      <c r="B673" s="10" t="s">
        <v>1994</v>
      </c>
      <c r="C673" s="57">
        <v>92</v>
      </c>
      <c r="D673" s="10" t="s">
        <v>1995</v>
      </c>
      <c r="E673" s="10" t="s">
        <v>1996</v>
      </c>
      <c r="F673" s="34" t="s">
        <v>2</v>
      </c>
      <c r="G673" s="22">
        <v>91874.17</v>
      </c>
      <c r="H673" s="22">
        <v>91618.963972222205</v>
      </c>
      <c r="I673" s="15" t="s">
        <v>2568</v>
      </c>
      <c r="J673" s="34" t="s">
        <v>2</v>
      </c>
      <c r="K673" s="10" t="s">
        <v>2</v>
      </c>
    </row>
    <row r="674" spans="1:11" ht="150">
      <c r="A674" s="10" t="s">
        <v>2597</v>
      </c>
      <c r="B674" s="10" t="s">
        <v>1997</v>
      </c>
      <c r="C674" s="57">
        <v>166</v>
      </c>
      <c r="D674" s="10" t="s">
        <v>1998</v>
      </c>
      <c r="E674" s="10" t="s">
        <v>2598</v>
      </c>
      <c r="F674" s="34" t="s">
        <v>2</v>
      </c>
      <c r="G674" s="22">
        <v>270786.67</v>
      </c>
      <c r="H674" s="22">
        <v>270222.53110416699</v>
      </c>
      <c r="I674" s="15" t="s">
        <v>2568</v>
      </c>
      <c r="J674" s="34" t="s">
        <v>2</v>
      </c>
      <c r="K674" s="10" t="s">
        <v>2</v>
      </c>
    </row>
    <row r="675" spans="1:11" ht="150">
      <c r="A675" s="10" t="s">
        <v>2599</v>
      </c>
      <c r="B675" s="10" t="s">
        <v>1999</v>
      </c>
      <c r="C675" s="57">
        <v>168</v>
      </c>
      <c r="D675" s="10" t="s">
        <v>2000</v>
      </c>
      <c r="E675" s="10" t="s">
        <v>2001</v>
      </c>
      <c r="F675" s="34" t="s">
        <v>2</v>
      </c>
      <c r="G675" s="22">
        <v>239461.67</v>
      </c>
      <c r="H675" s="22">
        <v>238796.49869444399</v>
      </c>
      <c r="I675" s="15" t="s">
        <v>2568</v>
      </c>
      <c r="J675" s="34" t="s">
        <v>2</v>
      </c>
      <c r="K675" s="10" t="s">
        <v>2</v>
      </c>
    </row>
    <row r="676" spans="1:11" ht="150">
      <c r="A676" s="10" t="s">
        <v>2002</v>
      </c>
      <c r="B676" s="10" t="s">
        <v>2003</v>
      </c>
      <c r="C676" s="13">
        <v>375</v>
      </c>
      <c r="D676" s="10" t="s">
        <v>2004</v>
      </c>
      <c r="E676" s="10" t="s">
        <v>2005</v>
      </c>
      <c r="F676" s="34" t="s">
        <v>2</v>
      </c>
      <c r="G676" s="22">
        <v>447627.12</v>
      </c>
      <c r="H676" s="22">
        <v>446383.71133333299</v>
      </c>
      <c r="I676" s="15" t="s">
        <v>2568</v>
      </c>
      <c r="J676" s="34" t="s">
        <v>2</v>
      </c>
      <c r="K676" s="10" t="s">
        <v>2</v>
      </c>
    </row>
    <row r="677" spans="1:11" ht="255">
      <c r="A677" s="10" t="s">
        <v>2600</v>
      </c>
      <c r="B677" s="10" t="s">
        <v>2006</v>
      </c>
      <c r="C677" s="57">
        <v>1002.12</v>
      </c>
      <c r="D677" s="10" t="s">
        <v>2007</v>
      </c>
      <c r="E677" s="10" t="s">
        <v>2601</v>
      </c>
      <c r="F677" s="34" t="s">
        <v>2</v>
      </c>
      <c r="G677" s="22">
        <v>1200020</v>
      </c>
      <c r="H677" s="22">
        <v>1196686.6111111101</v>
      </c>
      <c r="I677" s="15" t="s">
        <v>2568</v>
      </c>
      <c r="J677" s="34" t="s">
        <v>2</v>
      </c>
      <c r="K677" s="10" t="s">
        <v>2</v>
      </c>
    </row>
    <row r="678" spans="1:11" ht="165">
      <c r="A678" s="10" t="s">
        <v>2609</v>
      </c>
      <c r="B678" s="10" t="s">
        <v>2008</v>
      </c>
      <c r="C678" s="57">
        <v>106</v>
      </c>
      <c r="D678" s="10" t="s">
        <v>2009</v>
      </c>
      <c r="E678" s="10" t="s">
        <v>2611</v>
      </c>
      <c r="F678" s="34" t="s">
        <v>2</v>
      </c>
      <c r="G678" s="22">
        <v>135645.82999999999</v>
      </c>
      <c r="H678" s="22">
        <v>135363.23452083301</v>
      </c>
      <c r="I678" s="15" t="s">
        <v>2568</v>
      </c>
      <c r="J678" s="34" t="s">
        <v>2</v>
      </c>
      <c r="K678" s="10" t="s">
        <v>2</v>
      </c>
    </row>
    <row r="679" spans="1:11" ht="135">
      <c r="A679" s="10" t="s">
        <v>2010</v>
      </c>
      <c r="B679" s="10" t="s">
        <v>1746</v>
      </c>
      <c r="C679" s="57">
        <v>28</v>
      </c>
      <c r="D679" s="10" t="s">
        <v>2011</v>
      </c>
      <c r="E679" s="10" t="s">
        <v>2610</v>
      </c>
      <c r="F679" s="34" t="s">
        <v>2</v>
      </c>
      <c r="G679" s="22">
        <v>57262.5</v>
      </c>
      <c r="H679" s="22">
        <v>57143.203125</v>
      </c>
      <c r="I679" s="15" t="s">
        <v>2568</v>
      </c>
      <c r="J679" s="34" t="s">
        <v>2</v>
      </c>
      <c r="K679" s="10" t="s">
        <v>2</v>
      </c>
    </row>
    <row r="680" spans="1:11" ht="165">
      <c r="A680" s="10" t="s">
        <v>2613</v>
      </c>
      <c r="B680" s="10" t="s">
        <v>2012</v>
      </c>
      <c r="C680" s="57">
        <v>242.8</v>
      </c>
      <c r="D680" s="10" t="s">
        <v>2013</v>
      </c>
      <c r="E680" s="10" t="s">
        <v>2612</v>
      </c>
      <c r="F680" s="34" t="s">
        <v>2</v>
      </c>
      <c r="G680" s="22">
        <v>522862.5</v>
      </c>
      <c r="H680" s="22">
        <v>521773.203125</v>
      </c>
      <c r="I680" s="15" t="s">
        <v>2586</v>
      </c>
      <c r="J680" s="34" t="s">
        <v>2</v>
      </c>
      <c r="K680" s="10" t="s">
        <v>2</v>
      </c>
    </row>
    <row r="681" spans="1:11" ht="240">
      <c r="A681" s="10" t="s">
        <v>2615</v>
      </c>
      <c r="B681" s="10" t="s">
        <v>2014</v>
      </c>
      <c r="C681" s="57">
        <v>1236.5</v>
      </c>
      <c r="D681" s="10" t="s">
        <v>2616</v>
      </c>
      <c r="E681" s="10" t="s">
        <v>2617</v>
      </c>
      <c r="F681" s="34" t="s">
        <v>2</v>
      </c>
      <c r="G681" s="22">
        <v>2928983.05</v>
      </c>
      <c r="H681" s="22">
        <v>2924101.41158333</v>
      </c>
      <c r="I681" s="15" t="s">
        <v>2614</v>
      </c>
      <c r="J681" s="34" t="s">
        <v>2</v>
      </c>
      <c r="K681" s="10" t="s">
        <v>2</v>
      </c>
    </row>
    <row r="682" spans="1:11" ht="150">
      <c r="A682" s="10" t="s">
        <v>2015</v>
      </c>
      <c r="B682" s="10" t="s">
        <v>1754</v>
      </c>
      <c r="C682" s="57">
        <v>279.5</v>
      </c>
      <c r="D682" s="10" t="s">
        <v>2016</v>
      </c>
      <c r="E682" s="10" t="s">
        <v>2017</v>
      </c>
      <c r="F682" s="34" t="s">
        <v>2</v>
      </c>
      <c r="G682" s="22">
        <v>602454.17000000004</v>
      </c>
      <c r="H682" s="22">
        <v>601199.05714583304</v>
      </c>
      <c r="I682" s="15" t="s">
        <v>2568</v>
      </c>
      <c r="J682" s="34" t="s">
        <v>2</v>
      </c>
      <c r="K682" s="10" t="s">
        <v>2</v>
      </c>
    </row>
    <row r="683" spans="1:11" ht="150">
      <c r="A683" s="10" t="s">
        <v>2018</v>
      </c>
      <c r="B683" s="10" t="s">
        <v>2019</v>
      </c>
      <c r="C683" s="57">
        <v>158.16999999999999</v>
      </c>
      <c r="D683" s="10" t="s">
        <v>2020</v>
      </c>
      <c r="E683" s="10" t="s">
        <v>2021</v>
      </c>
      <c r="F683" s="34" t="s">
        <v>2</v>
      </c>
      <c r="G683" s="22">
        <v>364641.67</v>
      </c>
      <c r="H683" s="22">
        <v>363881.99985416699</v>
      </c>
      <c r="I683" s="15" t="s">
        <v>2568</v>
      </c>
      <c r="J683" s="34" t="s">
        <v>2</v>
      </c>
      <c r="K683" s="10" t="s">
        <v>2</v>
      </c>
    </row>
    <row r="684" spans="1:11" ht="255">
      <c r="A684" s="10" t="s">
        <v>2618</v>
      </c>
      <c r="B684" s="10" t="s">
        <v>2022</v>
      </c>
      <c r="C684" s="57">
        <v>1213.8499999999999</v>
      </c>
      <c r="D684" s="10" t="s">
        <v>2023</v>
      </c>
      <c r="E684" s="10" t="s">
        <v>2024</v>
      </c>
      <c r="F684" s="34" t="s">
        <v>2</v>
      </c>
      <c r="G684" s="22">
        <v>1334445</v>
      </c>
      <c r="H684" s="22">
        <v>1330738.20833333</v>
      </c>
      <c r="I684" s="15" t="s">
        <v>2568</v>
      </c>
      <c r="J684" s="34" t="s">
        <v>2</v>
      </c>
      <c r="K684" s="10" t="s">
        <v>2</v>
      </c>
    </row>
    <row r="685" spans="1:11" ht="195">
      <c r="A685" s="10" t="s">
        <v>2025</v>
      </c>
      <c r="B685" s="10" t="s">
        <v>2026</v>
      </c>
      <c r="C685" s="57">
        <v>460.65</v>
      </c>
      <c r="D685" s="10" t="s">
        <v>2027</v>
      </c>
      <c r="E685" s="10" t="s">
        <v>2028</v>
      </c>
      <c r="F685" s="34" t="s">
        <v>2</v>
      </c>
      <c r="G685" s="22">
        <v>590638.32999999996</v>
      </c>
      <c r="H685" s="22">
        <v>588997.66797222197</v>
      </c>
      <c r="I685" s="15" t="s">
        <v>2578</v>
      </c>
      <c r="J685" s="34" t="s">
        <v>2</v>
      </c>
      <c r="K685" s="10" t="s">
        <v>2</v>
      </c>
    </row>
    <row r="686" spans="1:11" ht="165">
      <c r="A686" s="10" t="s">
        <v>2602</v>
      </c>
      <c r="B686" s="10" t="s">
        <v>2029</v>
      </c>
      <c r="C686" s="57">
        <v>97</v>
      </c>
      <c r="D686" s="10" t="s">
        <v>2030</v>
      </c>
      <c r="E686" s="10" t="s">
        <v>2031</v>
      </c>
      <c r="F686" s="34" t="s">
        <v>2</v>
      </c>
      <c r="G686" s="22">
        <v>261915</v>
      </c>
      <c r="H686" s="22">
        <v>261369.34375</v>
      </c>
      <c r="I686" s="15" t="s">
        <v>2578</v>
      </c>
      <c r="J686" s="34" t="s">
        <v>2</v>
      </c>
      <c r="K686" s="10" t="s">
        <v>2</v>
      </c>
    </row>
    <row r="687" spans="1:11" ht="135">
      <c r="A687" s="10" t="s">
        <v>2608</v>
      </c>
      <c r="B687" s="10" t="s">
        <v>2032</v>
      </c>
      <c r="C687" s="57">
        <v>111.2</v>
      </c>
      <c r="D687" s="10" t="s">
        <v>2033</v>
      </c>
      <c r="E687" s="10" t="s">
        <v>2607</v>
      </c>
      <c r="F687" s="34" t="s">
        <v>2</v>
      </c>
      <c r="G687" s="22">
        <v>419065</v>
      </c>
      <c r="H687" s="22">
        <v>418191.94791666698</v>
      </c>
      <c r="I687" s="15" t="s">
        <v>2568</v>
      </c>
      <c r="J687" s="34" t="s">
        <v>2</v>
      </c>
      <c r="K687" s="10" t="s">
        <v>2</v>
      </c>
    </row>
    <row r="688" spans="1:11" ht="165">
      <c r="A688" s="10" t="s">
        <v>3630</v>
      </c>
      <c r="B688" s="10" t="s">
        <v>1770</v>
      </c>
      <c r="C688" s="57">
        <v>85.3</v>
      </c>
      <c r="D688" s="10" t="s">
        <v>2034</v>
      </c>
      <c r="E688" s="10" t="s">
        <v>2606</v>
      </c>
      <c r="F688" s="34"/>
      <c r="G688" s="22">
        <v>90576.67</v>
      </c>
      <c r="H688" s="22">
        <v>90325.068138888906</v>
      </c>
      <c r="I688" s="15" t="s">
        <v>2578</v>
      </c>
      <c r="J688" s="34" t="s">
        <v>2</v>
      </c>
      <c r="K688" s="10" t="s">
        <v>2</v>
      </c>
    </row>
    <row r="689" spans="1:11" ht="165">
      <c r="A689" s="10" t="s">
        <v>2603</v>
      </c>
      <c r="B689" s="10" t="s">
        <v>2035</v>
      </c>
      <c r="C689" s="57">
        <v>83</v>
      </c>
      <c r="D689" s="10" t="s">
        <v>2036</v>
      </c>
      <c r="E689" s="10" t="s">
        <v>2605</v>
      </c>
      <c r="F689" s="34" t="s">
        <v>2</v>
      </c>
      <c r="G689" s="22">
        <v>156876.67000000001</v>
      </c>
      <c r="H689" s="22">
        <v>156440.901472222</v>
      </c>
      <c r="I689" s="15" t="s">
        <v>2568</v>
      </c>
      <c r="J689" s="34" t="s">
        <v>2</v>
      </c>
      <c r="K689" s="10" t="s">
        <v>2</v>
      </c>
    </row>
    <row r="690" spans="1:11" ht="180">
      <c r="A690" s="10" t="s">
        <v>3334</v>
      </c>
      <c r="B690" s="10" t="s">
        <v>2619</v>
      </c>
      <c r="C690" s="57">
        <v>129</v>
      </c>
      <c r="D690" s="10" t="s">
        <v>2037</v>
      </c>
      <c r="E690" s="10" t="s">
        <v>2604</v>
      </c>
      <c r="F690" s="34" t="s">
        <v>2</v>
      </c>
      <c r="G690" s="22">
        <v>202149.17</v>
      </c>
      <c r="H690" s="22">
        <v>201587.644527778</v>
      </c>
      <c r="I690" s="15" t="s">
        <v>2568</v>
      </c>
      <c r="J690" s="34" t="s">
        <v>2</v>
      </c>
      <c r="K690" s="10" t="s">
        <v>2</v>
      </c>
    </row>
    <row r="691" spans="1:11" ht="150">
      <c r="A691" s="10" t="s">
        <v>3335</v>
      </c>
      <c r="B691" s="10" t="s">
        <v>2038</v>
      </c>
      <c r="C691" s="57">
        <v>94</v>
      </c>
      <c r="D691" s="10" t="s">
        <v>2039</v>
      </c>
      <c r="E691" s="10" t="s">
        <v>2621</v>
      </c>
      <c r="F691" s="34" t="s">
        <v>2</v>
      </c>
      <c r="G691" s="22">
        <v>340832.5</v>
      </c>
      <c r="H691" s="22">
        <v>339885.74305555603</v>
      </c>
      <c r="I691" s="15" t="s">
        <v>2568</v>
      </c>
      <c r="J691" s="34" t="s">
        <v>2</v>
      </c>
      <c r="K691" s="10" t="s">
        <v>2</v>
      </c>
    </row>
    <row r="692" spans="1:11" ht="165">
      <c r="A692" s="10" t="s">
        <v>3336</v>
      </c>
      <c r="B692" s="10" t="s">
        <v>2040</v>
      </c>
      <c r="C692" s="57">
        <v>67</v>
      </c>
      <c r="D692" s="10" t="s">
        <v>2041</v>
      </c>
      <c r="E692" s="10" t="s">
        <v>2620</v>
      </c>
      <c r="F692" s="34" t="s">
        <v>2</v>
      </c>
      <c r="G692" s="22">
        <v>83002.5</v>
      </c>
      <c r="H692" s="22">
        <v>82771.9375</v>
      </c>
      <c r="I692" s="15" t="s">
        <v>2568</v>
      </c>
      <c r="J692" s="34" t="s">
        <v>2</v>
      </c>
      <c r="K692" s="10" t="s">
        <v>2</v>
      </c>
    </row>
    <row r="693" spans="1:11" ht="180">
      <c r="A693" s="10" t="s">
        <v>2042</v>
      </c>
      <c r="B693" s="10" t="s">
        <v>2043</v>
      </c>
      <c r="C693" s="13">
        <v>149</v>
      </c>
      <c r="D693" s="10" t="s">
        <v>2668</v>
      </c>
      <c r="E693" s="10" t="s">
        <v>2622</v>
      </c>
      <c r="F693" s="34" t="s">
        <v>2</v>
      </c>
      <c r="G693" s="22">
        <v>437388</v>
      </c>
      <c r="H693" s="22">
        <v>436173.03333333298</v>
      </c>
      <c r="I693" s="15" t="s">
        <v>2558</v>
      </c>
      <c r="J693" s="34" t="s">
        <v>2</v>
      </c>
      <c r="K693" s="10" t="s">
        <v>2</v>
      </c>
    </row>
    <row r="694" spans="1:11" ht="165">
      <c r="A694" s="10" t="s">
        <v>3337</v>
      </c>
      <c r="B694" s="10" t="s">
        <v>2044</v>
      </c>
      <c r="C694" s="57">
        <v>74</v>
      </c>
      <c r="D694" s="10" t="s">
        <v>2045</v>
      </c>
      <c r="E694" s="10" t="s">
        <v>2046</v>
      </c>
      <c r="F694" s="34" t="s">
        <v>2</v>
      </c>
      <c r="G694" s="22">
        <v>141299.17000000001</v>
      </c>
      <c r="H694" s="22">
        <v>141063.67138333301</v>
      </c>
      <c r="I694" s="15" t="s">
        <v>2568</v>
      </c>
      <c r="J694" s="34" t="s">
        <v>2</v>
      </c>
      <c r="K694" s="10" t="s">
        <v>2</v>
      </c>
    </row>
    <row r="695" spans="1:11" ht="180">
      <c r="A695" s="10" t="s">
        <v>2047</v>
      </c>
      <c r="B695" s="10" t="s">
        <v>2048</v>
      </c>
      <c r="C695" s="57">
        <v>356.99</v>
      </c>
      <c r="D695" s="10" t="s">
        <v>2049</v>
      </c>
      <c r="E695" s="10" t="s">
        <v>2050</v>
      </c>
      <c r="F695" s="34" t="s">
        <v>2</v>
      </c>
      <c r="G695" s="22">
        <v>463273.33</v>
      </c>
      <c r="H695" s="22">
        <v>461986.45963888901</v>
      </c>
      <c r="I695" s="15" t="s">
        <v>2578</v>
      </c>
      <c r="J695" s="34" t="s">
        <v>2</v>
      </c>
      <c r="K695" s="10" t="s">
        <v>2</v>
      </c>
    </row>
    <row r="696" spans="1:11" ht="165">
      <c r="A696" s="10" t="s">
        <v>2623</v>
      </c>
      <c r="B696" s="10" t="s">
        <v>2051</v>
      </c>
      <c r="C696" s="57">
        <v>27</v>
      </c>
      <c r="D696" s="10" t="s">
        <v>2667</v>
      </c>
      <c r="E696" s="10" t="s">
        <v>2624</v>
      </c>
      <c r="F696" s="34" t="s">
        <v>2</v>
      </c>
      <c r="G696" s="22">
        <v>66419.17</v>
      </c>
      <c r="H696" s="22">
        <v>66280.796729166701</v>
      </c>
      <c r="I696" s="15" t="s">
        <v>2568</v>
      </c>
      <c r="J696" s="34" t="s">
        <v>2</v>
      </c>
      <c r="K696" s="10" t="s">
        <v>2</v>
      </c>
    </row>
    <row r="697" spans="1:11" ht="135">
      <c r="A697" s="10" t="s">
        <v>2625</v>
      </c>
      <c r="B697" s="10" t="s">
        <v>2626</v>
      </c>
      <c r="C697" s="57">
        <v>55.4</v>
      </c>
      <c r="D697" s="10" t="s">
        <v>2666</v>
      </c>
      <c r="E697" s="10" t="s">
        <v>2627</v>
      </c>
      <c r="F697" s="34" t="s">
        <v>2</v>
      </c>
      <c r="G697" s="22">
        <v>178954.17</v>
      </c>
      <c r="H697" s="22">
        <v>178581.34881249999</v>
      </c>
      <c r="I697" s="15" t="s">
        <v>2568</v>
      </c>
      <c r="J697" s="34" t="s">
        <v>2</v>
      </c>
      <c r="K697" s="10" t="s">
        <v>2</v>
      </c>
    </row>
    <row r="698" spans="1:11" ht="135">
      <c r="A698" s="10" t="s">
        <v>2630</v>
      </c>
      <c r="B698" s="10" t="s">
        <v>2629</v>
      </c>
      <c r="C698" s="57">
        <v>19</v>
      </c>
      <c r="D698" s="10" t="s">
        <v>2052</v>
      </c>
      <c r="E698" s="10" t="s">
        <v>2628</v>
      </c>
      <c r="F698" s="34" t="s">
        <v>2</v>
      </c>
      <c r="G698" s="22">
        <v>61374.17</v>
      </c>
      <c r="H698" s="22">
        <v>61246.3071458333</v>
      </c>
      <c r="I698" s="15" t="s">
        <v>2568</v>
      </c>
      <c r="J698" s="34" t="s">
        <v>2</v>
      </c>
      <c r="K698" s="10" t="s">
        <v>2</v>
      </c>
    </row>
    <row r="699" spans="1:11" ht="135">
      <c r="A699" s="10" t="s">
        <v>2633</v>
      </c>
      <c r="B699" s="10" t="s">
        <v>2632</v>
      </c>
      <c r="C699" s="57">
        <v>74</v>
      </c>
      <c r="D699" s="10" t="s">
        <v>2665</v>
      </c>
      <c r="E699" s="10" t="s">
        <v>2631</v>
      </c>
      <c r="F699" s="34" t="s">
        <v>2</v>
      </c>
      <c r="G699" s="22">
        <v>78577.5</v>
      </c>
      <c r="H699" s="22">
        <v>78359.229166666701</v>
      </c>
      <c r="I699" s="15" t="s">
        <v>2568</v>
      </c>
      <c r="J699" s="34" t="s">
        <v>2</v>
      </c>
      <c r="K699" s="10" t="s">
        <v>2</v>
      </c>
    </row>
    <row r="700" spans="1:11" ht="150">
      <c r="A700" s="10" t="s">
        <v>2635</v>
      </c>
      <c r="B700" s="10" t="s">
        <v>2053</v>
      </c>
      <c r="C700" s="57">
        <v>60</v>
      </c>
      <c r="D700" s="10" t="s">
        <v>2664</v>
      </c>
      <c r="E700" s="10" t="s">
        <v>2634</v>
      </c>
      <c r="F700" s="34" t="s">
        <v>2</v>
      </c>
      <c r="G700" s="22">
        <v>193813.33</v>
      </c>
      <c r="H700" s="22">
        <v>193409.55222916699</v>
      </c>
      <c r="I700" s="15" t="s">
        <v>2568</v>
      </c>
      <c r="J700" s="34" t="s">
        <v>2</v>
      </c>
      <c r="K700" s="10" t="s">
        <v>2</v>
      </c>
    </row>
    <row r="701" spans="1:11" ht="150">
      <c r="A701" s="10" t="s">
        <v>2637</v>
      </c>
      <c r="B701" s="10" t="s">
        <v>2054</v>
      </c>
      <c r="C701" s="57">
        <v>60.04</v>
      </c>
      <c r="D701" s="10" t="s">
        <v>2663</v>
      </c>
      <c r="E701" s="10" t="s">
        <v>2636</v>
      </c>
      <c r="F701" s="34" t="s">
        <v>2</v>
      </c>
      <c r="G701" s="22">
        <v>63754.17</v>
      </c>
      <c r="H701" s="22">
        <v>63577.0750833333</v>
      </c>
      <c r="I701" s="15" t="s">
        <v>2568</v>
      </c>
      <c r="J701" s="34" t="s">
        <v>2</v>
      </c>
      <c r="K701" s="10" t="s">
        <v>2</v>
      </c>
    </row>
    <row r="702" spans="1:11" ht="165">
      <c r="A702" s="10" t="s">
        <v>2639</v>
      </c>
      <c r="B702" s="10" t="s">
        <v>2055</v>
      </c>
      <c r="C702" s="57">
        <v>147.1</v>
      </c>
      <c r="D702" s="10" t="s">
        <v>2661</v>
      </c>
      <c r="E702" s="10" t="s">
        <v>2638</v>
      </c>
      <c r="F702" s="34" t="s">
        <v>2</v>
      </c>
      <c r="G702" s="22">
        <v>156200</v>
      </c>
      <c r="H702" s="22">
        <v>155766.11111111101</v>
      </c>
      <c r="I702" s="15" t="s">
        <v>2568</v>
      </c>
      <c r="J702" s="34" t="s">
        <v>2</v>
      </c>
      <c r="K702" s="10" t="s">
        <v>2</v>
      </c>
    </row>
    <row r="703" spans="1:11" ht="165">
      <c r="A703" s="10" t="s">
        <v>2641</v>
      </c>
      <c r="B703" s="10" t="s">
        <v>2644</v>
      </c>
      <c r="C703" s="57">
        <v>44</v>
      </c>
      <c r="D703" s="10" t="s">
        <v>2662</v>
      </c>
      <c r="E703" s="10" t="s">
        <v>2640</v>
      </c>
      <c r="F703" s="34" t="s">
        <v>2</v>
      </c>
      <c r="G703" s="22">
        <v>54404.17</v>
      </c>
      <c r="H703" s="22">
        <v>54253.047305555599</v>
      </c>
      <c r="I703" s="15" t="s">
        <v>2568</v>
      </c>
      <c r="J703" s="34" t="s">
        <v>2</v>
      </c>
      <c r="K703" s="10" t="s">
        <v>2</v>
      </c>
    </row>
    <row r="704" spans="1:11" ht="150">
      <c r="A704" s="10" t="s">
        <v>2645</v>
      </c>
      <c r="B704" s="10" t="s">
        <v>2643</v>
      </c>
      <c r="C704" s="57">
        <v>174.5</v>
      </c>
      <c r="D704" s="10" t="s">
        <v>2656</v>
      </c>
      <c r="E704" s="10" t="s">
        <v>2642</v>
      </c>
      <c r="F704" s="34" t="s">
        <v>2</v>
      </c>
      <c r="G704" s="22">
        <v>185295</v>
      </c>
      <c r="H704" s="22">
        <v>184780.29166666701</v>
      </c>
      <c r="I704" s="15" t="s">
        <v>2568</v>
      </c>
      <c r="J704" s="34" t="s">
        <v>2</v>
      </c>
      <c r="K704" s="10" t="s">
        <v>2</v>
      </c>
    </row>
    <row r="705" spans="1:11" ht="150">
      <c r="A705" s="10" t="s">
        <v>2647</v>
      </c>
      <c r="B705" s="10" t="s">
        <v>2650</v>
      </c>
      <c r="C705" s="57">
        <v>240</v>
      </c>
      <c r="D705" s="10" t="s">
        <v>2657</v>
      </c>
      <c r="E705" s="10" t="s">
        <v>2646</v>
      </c>
      <c r="F705" s="34" t="s">
        <v>2</v>
      </c>
      <c r="G705" s="22">
        <v>775249.17</v>
      </c>
      <c r="H705" s="22">
        <v>773634.06756250001</v>
      </c>
      <c r="I705" s="15" t="s">
        <v>2568</v>
      </c>
      <c r="J705" s="34" t="s">
        <v>2</v>
      </c>
      <c r="K705" s="10" t="s">
        <v>2</v>
      </c>
    </row>
    <row r="706" spans="1:11" ht="135">
      <c r="A706" s="10" t="s">
        <v>2651</v>
      </c>
      <c r="B706" s="10" t="s">
        <v>2649</v>
      </c>
      <c r="C706" s="57">
        <v>30</v>
      </c>
      <c r="D706" s="10" t="s">
        <v>2660</v>
      </c>
      <c r="E706" s="10" t="s">
        <v>2648</v>
      </c>
      <c r="F706" s="34" t="s">
        <v>2</v>
      </c>
      <c r="G706" s="22">
        <v>21236.67</v>
      </c>
      <c r="H706" s="22">
        <v>21177.679250000001</v>
      </c>
      <c r="I706" s="15" t="s">
        <v>2568</v>
      </c>
      <c r="J706" s="34" t="s">
        <v>2</v>
      </c>
      <c r="K706" s="10" t="s">
        <v>2</v>
      </c>
    </row>
    <row r="707" spans="1:11" ht="210">
      <c r="A707" s="10" t="s">
        <v>2056</v>
      </c>
      <c r="B707" s="10" t="s">
        <v>2057</v>
      </c>
      <c r="C707" s="57">
        <v>842.05</v>
      </c>
      <c r="D707" s="10" t="s">
        <v>2658</v>
      </c>
      <c r="E707" s="10" t="s">
        <v>2058</v>
      </c>
      <c r="F707" s="34" t="s">
        <v>2</v>
      </c>
      <c r="G707" s="22">
        <v>2719989.17</v>
      </c>
      <c r="H707" s="22">
        <v>2714322.5258958298</v>
      </c>
      <c r="I707" s="15" t="s">
        <v>2568</v>
      </c>
      <c r="J707" s="34" t="s">
        <v>2</v>
      </c>
      <c r="K707" s="10" t="s">
        <v>2</v>
      </c>
    </row>
    <row r="708" spans="1:11" ht="120">
      <c r="A708" s="10" t="s">
        <v>773</v>
      </c>
      <c r="B708" s="10" t="s">
        <v>774</v>
      </c>
      <c r="C708" s="56">
        <v>94</v>
      </c>
      <c r="D708" s="17" t="s">
        <v>775</v>
      </c>
      <c r="E708" s="17" t="s">
        <v>776</v>
      </c>
      <c r="F708" s="17" t="s">
        <v>2</v>
      </c>
      <c r="G708" s="37">
        <v>3646.17</v>
      </c>
      <c r="H708" s="37">
        <v>995.50305000000003</v>
      </c>
      <c r="I708" s="15" t="s">
        <v>3033</v>
      </c>
      <c r="J708" s="10" t="s">
        <v>2</v>
      </c>
      <c r="K708" s="10" t="s">
        <v>2</v>
      </c>
    </row>
    <row r="709" spans="1:11" ht="150">
      <c r="A709" s="10" t="s">
        <v>3332</v>
      </c>
      <c r="B709" s="10" t="s">
        <v>2059</v>
      </c>
      <c r="C709" s="57">
        <v>171</v>
      </c>
      <c r="D709" s="10" t="s">
        <v>2659</v>
      </c>
      <c r="E709" s="10" t="s">
        <v>2652</v>
      </c>
      <c r="F709" s="34" t="s">
        <v>2</v>
      </c>
      <c r="G709" s="22">
        <v>368243.33</v>
      </c>
      <c r="H709" s="22">
        <v>367476.15639583301</v>
      </c>
      <c r="I709" s="15" t="s">
        <v>2568</v>
      </c>
      <c r="J709" s="34" t="s">
        <v>2</v>
      </c>
      <c r="K709" s="10" t="s">
        <v>2</v>
      </c>
    </row>
    <row r="710" spans="1:11" ht="150">
      <c r="A710" s="10" t="s">
        <v>3333</v>
      </c>
      <c r="B710" s="10" t="s">
        <v>1832</v>
      </c>
      <c r="C710" s="57">
        <v>114</v>
      </c>
      <c r="D710" s="10" t="s">
        <v>2060</v>
      </c>
      <c r="E710" s="10" t="s">
        <v>2653</v>
      </c>
      <c r="F710" s="34" t="s">
        <v>2</v>
      </c>
      <c r="G710" s="22">
        <v>368243.33</v>
      </c>
      <c r="H710" s="22">
        <v>367476.15639583301</v>
      </c>
      <c r="I710" s="15" t="s">
        <v>2568</v>
      </c>
      <c r="J710" s="34" t="s">
        <v>2</v>
      </c>
      <c r="K710" s="10" t="s">
        <v>2</v>
      </c>
    </row>
    <row r="711" spans="1:11" ht="150">
      <c r="A711" s="10" t="s">
        <v>3331</v>
      </c>
      <c r="B711" s="10" t="s">
        <v>3236</v>
      </c>
      <c r="C711" s="57">
        <v>141.29</v>
      </c>
      <c r="D711" s="10" t="s">
        <v>2654</v>
      </c>
      <c r="E711" s="10" t="s">
        <v>3239</v>
      </c>
      <c r="F711" s="34" t="s">
        <v>2</v>
      </c>
      <c r="G711" s="22">
        <v>234621.67</v>
      </c>
      <c r="H711" s="22">
        <v>233969.94313888901</v>
      </c>
      <c r="I711" s="15" t="s">
        <v>2568</v>
      </c>
      <c r="J711" s="34" t="s">
        <v>2</v>
      </c>
      <c r="K711" s="10" t="s">
        <v>2</v>
      </c>
    </row>
    <row r="712" spans="1:11" ht="195">
      <c r="A712" s="10" t="s">
        <v>3330</v>
      </c>
      <c r="B712" s="10" t="s">
        <v>2061</v>
      </c>
      <c r="C712" s="57">
        <v>396</v>
      </c>
      <c r="D712" s="10" t="s">
        <v>2655</v>
      </c>
      <c r="E712" s="10" t="s">
        <v>3240</v>
      </c>
      <c r="F712" s="34" t="s">
        <v>2</v>
      </c>
      <c r="G712" s="22">
        <v>1443110.83</v>
      </c>
      <c r="H712" s="22">
        <v>1440104.34910417</v>
      </c>
      <c r="I712" s="15" t="s">
        <v>2568</v>
      </c>
      <c r="J712" s="34" t="s">
        <v>2</v>
      </c>
      <c r="K712" s="10" t="s">
        <v>2</v>
      </c>
    </row>
    <row r="713" spans="1:11">
      <c r="A713" s="11" t="s">
        <v>2159</v>
      </c>
      <c r="B713" s="10"/>
      <c r="C713" s="57"/>
      <c r="D713" s="10"/>
      <c r="E713" s="10"/>
      <c r="F713" s="34"/>
      <c r="G713" s="32">
        <f>SUM(G643:G712)</f>
        <v>25095348.530000009</v>
      </c>
      <c r="H713" s="32">
        <f>SUM(H643:H712)</f>
        <v>25030762.756027769</v>
      </c>
      <c r="I713" s="15"/>
      <c r="J713" s="34"/>
      <c r="K713" s="10"/>
    </row>
    <row r="714" spans="1:11">
      <c r="A714" s="94" t="s">
        <v>3631</v>
      </c>
      <c r="B714" s="94"/>
      <c r="C714" s="94"/>
      <c r="D714" s="94"/>
      <c r="E714" s="94"/>
      <c r="F714" s="94"/>
      <c r="G714" s="94"/>
      <c r="H714" s="94"/>
      <c r="I714" s="94"/>
      <c r="J714" s="94"/>
      <c r="K714" s="94"/>
    </row>
    <row r="715" spans="1:11" ht="120">
      <c r="A715" s="10" t="s">
        <v>777</v>
      </c>
      <c r="B715" s="10" t="s">
        <v>778</v>
      </c>
      <c r="C715" s="17" t="s">
        <v>2</v>
      </c>
      <c r="D715" s="17" t="s">
        <v>2</v>
      </c>
      <c r="E715" s="17" t="s">
        <v>2</v>
      </c>
      <c r="F715" s="17" t="s">
        <v>2</v>
      </c>
      <c r="G715" s="37">
        <v>40744.19</v>
      </c>
      <c r="H715" s="37">
        <v>0</v>
      </c>
      <c r="I715" s="15" t="s">
        <v>3033</v>
      </c>
      <c r="J715" s="10" t="s">
        <v>2</v>
      </c>
      <c r="K715" s="10" t="s">
        <v>2</v>
      </c>
    </row>
    <row r="716" spans="1:11" ht="120">
      <c r="A716" s="10" t="s">
        <v>2414</v>
      </c>
      <c r="B716" s="10" t="s">
        <v>778</v>
      </c>
      <c r="C716" s="17" t="s">
        <v>2</v>
      </c>
      <c r="D716" s="17" t="s">
        <v>2</v>
      </c>
      <c r="E716" s="17" t="s">
        <v>2</v>
      </c>
      <c r="F716" s="17" t="s">
        <v>2</v>
      </c>
      <c r="G716" s="37">
        <v>22513.53</v>
      </c>
      <c r="H716" s="37">
        <v>0</v>
      </c>
      <c r="I716" s="15" t="s">
        <v>3033</v>
      </c>
      <c r="J716" s="10" t="s">
        <v>2</v>
      </c>
      <c r="K716" s="10" t="s">
        <v>2</v>
      </c>
    </row>
    <row r="717" spans="1:11" ht="120">
      <c r="A717" s="10" t="s">
        <v>2412</v>
      </c>
      <c r="B717" s="10" t="s">
        <v>778</v>
      </c>
      <c r="C717" s="17" t="s">
        <v>2</v>
      </c>
      <c r="D717" s="17" t="s">
        <v>2</v>
      </c>
      <c r="E717" s="17" t="s">
        <v>2</v>
      </c>
      <c r="F717" s="17" t="s">
        <v>2</v>
      </c>
      <c r="G717" s="37">
        <v>28473.55</v>
      </c>
      <c r="H717" s="37">
        <v>0</v>
      </c>
      <c r="I717" s="15" t="s">
        <v>3033</v>
      </c>
      <c r="J717" s="10" t="s">
        <v>2</v>
      </c>
      <c r="K717" s="10" t="s">
        <v>2</v>
      </c>
    </row>
    <row r="718" spans="1:11" ht="120">
      <c r="A718" s="10" t="s">
        <v>2413</v>
      </c>
      <c r="B718" s="10" t="s">
        <v>778</v>
      </c>
      <c r="C718" s="17" t="s">
        <v>2</v>
      </c>
      <c r="D718" s="17" t="s">
        <v>2</v>
      </c>
      <c r="E718" s="17" t="s">
        <v>2</v>
      </c>
      <c r="F718" s="17" t="s">
        <v>2</v>
      </c>
      <c r="G718" s="37">
        <v>12554.89</v>
      </c>
      <c r="H718" s="37">
        <v>0</v>
      </c>
      <c r="I718" s="15" t="s">
        <v>3033</v>
      </c>
      <c r="J718" s="10" t="s">
        <v>2</v>
      </c>
      <c r="K718" s="10" t="s">
        <v>2</v>
      </c>
    </row>
    <row r="719" spans="1:11">
      <c r="A719" s="33" t="s">
        <v>2159</v>
      </c>
      <c r="B719" s="34"/>
      <c r="C719" s="70"/>
      <c r="D719" s="70"/>
      <c r="E719" s="70"/>
      <c r="F719" s="70"/>
      <c r="G719" s="38">
        <f>SUM(G715:G718)</f>
        <v>104286.16</v>
      </c>
      <c r="H719" s="38">
        <f>SUM(H715:H718)</f>
        <v>0</v>
      </c>
      <c r="I719" s="15"/>
      <c r="J719" s="17"/>
      <c r="K719" s="20"/>
    </row>
    <row r="720" spans="1:11" ht="42.75">
      <c r="A720" s="18" t="s">
        <v>3632</v>
      </c>
      <c r="B720" s="10"/>
      <c r="C720" s="17"/>
      <c r="D720" s="17"/>
      <c r="E720" s="17"/>
      <c r="F720" s="17"/>
      <c r="G720" s="39">
        <f>G719+G713+G641+G558+G482</f>
        <v>234551457.23999998</v>
      </c>
      <c r="H720" s="39">
        <f>H719+H713+H641+H558+H482</f>
        <v>180879039.08622253</v>
      </c>
      <c r="I720" s="15"/>
      <c r="J720" s="17"/>
      <c r="K720" s="20"/>
    </row>
    <row r="721" spans="1:11">
      <c r="A721" s="18" t="s">
        <v>2162</v>
      </c>
      <c r="B721" s="10"/>
      <c r="C721" s="17"/>
      <c r="D721" s="17"/>
      <c r="E721" s="17"/>
      <c r="F721" s="17"/>
      <c r="G721" s="39">
        <f>G124+G197+G720</f>
        <v>270935898.47999996</v>
      </c>
      <c r="H721" s="39">
        <f>H124+H197+H720</f>
        <v>194412793.06453285</v>
      </c>
      <c r="I721" s="15"/>
      <c r="J721" s="17"/>
      <c r="K721" s="20"/>
    </row>
    <row r="722" spans="1:11">
      <c r="A722" s="99" t="s">
        <v>2167</v>
      </c>
      <c r="B722" s="99"/>
      <c r="C722" s="99"/>
      <c r="D722" s="99"/>
      <c r="E722" s="99"/>
      <c r="F722" s="99"/>
      <c r="G722" s="99"/>
      <c r="H722" s="99"/>
      <c r="I722" s="99"/>
      <c r="J722" s="99"/>
      <c r="K722" s="99"/>
    </row>
    <row r="723" spans="1:11">
      <c r="A723" s="100" t="s">
        <v>3235</v>
      </c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</row>
    <row r="724" spans="1:11" ht="210">
      <c r="A724" s="10" t="s">
        <v>779</v>
      </c>
      <c r="B724" s="10" t="s">
        <v>3038</v>
      </c>
      <c r="C724" s="17">
        <v>226.2</v>
      </c>
      <c r="D724" s="17" t="s">
        <v>3035</v>
      </c>
      <c r="E724" s="10" t="s">
        <v>3036</v>
      </c>
      <c r="F724" s="17" t="s">
        <v>2</v>
      </c>
      <c r="G724" s="22">
        <v>977909.81</v>
      </c>
      <c r="H724" s="22">
        <v>483909.81</v>
      </c>
      <c r="I724" s="15" t="s">
        <v>3037</v>
      </c>
      <c r="J724" s="17" t="s">
        <v>3633</v>
      </c>
      <c r="K724" s="10" t="s">
        <v>2</v>
      </c>
    </row>
    <row r="725" spans="1:11" ht="120">
      <c r="A725" s="10" t="s">
        <v>780</v>
      </c>
      <c r="B725" s="10" t="s">
        <v>3039</v>
      </c>
      <c r="C725" s="13">
        <v>155.5</v>
      </c>
      <c r="D725" s="17" t="s">
        <v>3040</v>
      </c>
      <c r="E725" s="10" t="s">
        <v>3041</v>
      </c>
      <c r="F725" s="17" t="s">
        <v>2</v>
      </c>
      <c r="G725" s="22">
        <v>453650</v>
      </c>
      <c r="H725" s="22">
        <v>68730</v>
      </c>
      <c r="I725" s="15" t="s">
        <v>3037</v>
      </c>
      <c r="J725" s="10" t="s">
        <v>3048</v>
      </c>
      <c r="K725" s="10" t="s">
        <v>2</v>
      </c>
    </row>
    <row r="726" spans="1:11" ht="120">
      <c r="A726" s="10" t="s">
        <v>779</v>
      </c>
      <c r="B726" s="10" t="s">
        <v>781</v>
      </c>
      <c r="C726" s="17">
        <v>337.2</v>
      </c>
      <c r="D726" s="17" t="s">
        <v>3046</v>
      </c>
      <c r="E726" s="10" t="s">
        <v>3047</v>
      </c>
      <c r="F726" s="17" t="s">
        <v>2</v>
      </c>
      <c r="G726" s="22">
        <v>58520.5</v>
      </c>
      <c r="H726" s="22">
        <v>53604.7</v>
      </c>
      <c r="I726" s="15" t="s">
        <v>3045</v>
      </c>
      <c r="J726" s="10" t="s">
        <v>3634</v>
      </c>
      <c r="K726" s="10" t="s">
        <v>2</v>
      </c>
    </row>
    <row r="727" spans="1:11" ht="120">
      <c r="A727" s="10" t="s">
        <v>779</v>
      </c>
      <c r="B727" s="10" t="s">
        <v>3635</v>
      </c>
      <c r="C727" s="17">
        <v>25.6</v>
      </c>
      <c r="D727" s="17" t="s">
        <v>3636</v>
      </c>
      <c r="E727" s="10" t="s">
        <v>3637</v>
      </c>
      <c r="F727" s="17" t="s">
        <v>2</v>
      </c>
      <c r="G727" s="22">
        <v>476666.67</v>
      </c>
      <c r="H727" s="22">
        <v>476666.67</v>
      </c>
      <c r="I727" s="15" t="s">
        <v>3638</v>
      </c>
      <c r="J727" s="10" t="s">
        <v>2</v>
      </c>
      <c r="K727" s="10" t="s">
        <v>2</v>
      </c>
    </row>
    <row r="728" spans="1:11" ht="120">
      <c r="A728" s="10" t="s">
        <v>779</v>
      </c>
      <c r="B728" s="12" t="s">
        <v>3097</v>
      </c>
      <c r="C728" s="13">
        <v>257.39999999999998</v>
      </c>
      <c r="D728" s="17" t="s">
        <v>2174</v>
      </c>
      <c r="E728" s="10" t="s">
        <v>3099</v>
      </c>
      <c r="F728" s="17" t="s">
        <v>2</v>
      </c>
      <c r="G728" s="22">
        <v>854876</v>
      </c>
      <c r="H728" s="22">
        <v>447015.64</v>
      </c>
      <c r="I728" s="15" t="s">
        <v>3098</v>
      </c>
      <c r="J728" s="17" t="s">
        <v>2</v>
      </c>
      <c r="K728" s="10" t="s">
        <v>2</v>
      </c>
    </row>
    <row r="729" spans="1:11" ht="120">
      <c r="A729" s="10" t="s">
        <v>3386</v>
      </c>
      <c r="B729" s="10" t="s">
        <v>3639</v>
      </c>
      <c r="C729" s="13">
        <v>84.2</v>
      </c>
      <c r="D729" s="17" t="s">
        <v>3049</v>
      </c>
      <c r="E729" s="10" t="s">
        <v>3050</v>
      </c>
      <c r="F729" s="17" t="s">
        <v>2</v>
      </c>
      <c r="G729" s="22">
        <v>756.04</v>
      </c>
      <c r="H729" s="22">
        <v>0</v>
      </c>
      <c r="I729" s="15" t="s">
        <v>3065</v>
      </c>
      <c r="J729" s="10" t="s">
        <v>3096</v>
      </c>
      <c r="K729" s="10" t="s">
        <v>2</v>
      </c>
    </row>
    <row r="730" spans="1:11" ht="120">
      <c r="A730" s="43" t="s">
        <v>786</v>
      </c>
      <c r="B730" s="12" t="s">
        <v>3640</v>
      </c>
      <c r="C730" s="13">
        <v>63.5</v>
      </c>
      <c r="D730" s="10" t="s">
        <v>2172</v>
      </c>
      <c r="E730" s="17" t="s">
        <v>3100</v>
      </c>
      <c r="F730" s="10" t="s">
        <v>2</v>
      </c>
      <c r="G730" s="22">
        <v>798765.25</v>
      </c>
      <c r="H730" s="22">
        <v>376703.18</v>
      </c>
      <c r="I730" s="15" t="s">
        <v>3034</v>
      </c>
      <c r="J730" s="17" t="s">
        <v>2</v>
      </c>
      <c r="K730" s="10" t="s">
        <v>2</v>
      </c>
    </row>
    <row r="731" spans="1:11" ht="120">
      <c r="A731" s="10" t="s">
        <v>862</v>
      </c>
      <c r="B731" s="10" t="s">
        <v>3242</v>
      </c>
      <c r="C731" s="13">
        <v>41.1</v>
      </c>
      <c r="D731" s="71" t="s">
        <v>2171</v>
      </c>
      <c r="E731" s="10" t="s">
        <v>3641</v>
      </c>
      <c r="F731" s="36" t="s">
        <v>2</v>
      </c>
      <c r="G731" s="22">
        <v>178982</v>
      </c>
      <c r="H731" s="22">
        <v>92767.03</v>
      </c>
      <c r="I731" s="15" t="s">
        <v>3284</v>
      </c>
      <c r="J731" s="10" t="s">
        <v>3013</v>
      </c>
      <c r="K731" s="10" t="s">
        <v>2</v>
      </c>
    </row>
    <row r="732" spans="1:11" ht="120">
      <c r="A732" s="10" t="s">
        <v>863</v>
      </c>
      <c r="B732" s="10" t="s">
        <v>864</v>
      </c>
      <c r="C732" s="13">
        <v>25</v>
      </c>
      <c r="D732" s="71" t="s">
        <v>2173</v>
      </c>
      <c r="E732" s="10" t="s">
        <v>3642</v>
      </c>
      <c r="F732" s="36" t="s">
        <v>2</v>
      </c>
      <c r="G732" s="22">
        <v>83403.600000000006</v>
      </c>
      <c r="H732" s="22">
        <v>26382.400000000001</v>
      </c>
      <c r="I732" s="15" t="s">
        <v>2170</v>
      </c>
      <c r="J732" s="10" t="s">
        <v>3013</v>
      </c>
      <c r="K732" s="10" t="s">
        <v>2</v>
      </c>
    </row>
    <row r="733" spans="1:11" ht="120">
      <c r="A733" s="10" t="s">
        <v>865</v>
      </c>
      <c r="B733" s="10" t="s">
        <v>2217</v>
      </c>
      <c r="C733" s="13">
        <v>20</v>
      </c>
      <c r="D733" s="71" t="s">
        <v>2175</v>
      </c>
      <c r="E733" s="10" t="s">
        <v>3643</v>
      </c>
      <c r="F733" s="36" t="s">
        <v>2</v>
      </c>
      <c r="G733" s="22">
        <v>48941.9</v>
      </c>
      <c r="H733" s="22">
        <v>4567.88</v>
      </c>
      <c r="I733" s="15" t="s">
        <v>2170</v>
      </c>
      <c r="J733" s="10" t="s">
        <v>3013</v>
      </c>
      <c r="K733" s="10" t="s">
        <v>2</v>
      </c>
    </row>
    <row r="734" spans="1:11" ht="120">
      <c r="A734" s="10" t="s">
        <v>866</v>
      </c>
      <c r="B734" s="10" t="s">
        <v>3243</v>
      </c>
      <c r="C734" s="13">
        <v>40.1</v>
      </c>
      <c r="D734" s="71" t="s">
        <v>2176</v>
      </c>
      <c r="E734" s="10" t="s">
        <v>3644</v>
      </c>
      <c r="F734" s="36" t="s">
        <v>2</v>
      </c>
      <c r="G734" s="22">
        <v>5649</v>
      </c>
      <c r="H734" s="22">
        <v>3068.62</v>
      </c>
      <c r="I734" s="15" t="s">
        <v>2170</v>
      </c>
      <c r="J734" s="10" t="s">
        <v>3013</v>
      </c>
      <c r="K734" s="10" t="s">
        <v>2</v>
      </c>
    </row>
    <row r="735" spans="1:11" ht="120">
      <c r="A735" s="10" t="s">
        <v>867</v>
      </c>
      <c r="B735" s="10" t="s">
        <v>3244</v>
      </c>
      <c r="C735" s="13">
        <v>44.5</v>
      </c>
      <c r="D735" s="71" t="s">
        <v>2177</v>
      </c>
      <c r="E735" s="10" t="s">
        <v>3645</v>
      </c>
      <c r="F735" s="36" t="s">
        <v>2</v>
      </c>
      <c r="G735" s="22">
        <v>59701.599999999999</v>
      </c>
      <c r="H735" s="22">
        <v>0</v>
      </c>
      <c r="I735" s="15" t="s">
        <v>2170</v>
      </c>
      <c r="J735" s="10" t="s">
        <v>3013</v>
      </c>
      <c r="K735" s="10" t="s">
        <v>2</v>
      </c>
    </row>
    <row r="736" spans="1:11" ht="120">
      <c r="A736" s="10" t="s">
        <v>868</v>
      </c>
      <c r="B736" s="10" t="s">
        <v>869</v>
      </c>
      <c r="C736" s="13">
        <v>33</v>
      </c>
      <c r="D736" s="71" t="s">
        <v>2178</v>
      </c>
      <c r="E736" s="10" t="s">
        <v>3646</v>
      </c>
      <c r="F736" s="36" t="s">
        <v>2</v>
      </c>
      <c r="G736" s="22">
        <v>90196.4</v>
      </c>
      <c r="H736" s="22">
        <v>49003.8</v>
      </c>
      <c r="I736" s="15" t="s">
        <v>2170</v>
      </c>
      <c r="J736" s="10" t="s">
        <v>3013</v>
      </c>
      <c r="K736" s="10" t="s">
        <v>2</v>
      </c>
    </row>
    <row r="737" spans="1:11" ht="120">
      <c r="A737" s="10" t="s">
        <v>870</v>
      </c>
      <c r="B737" s="10" t="s">
        <v>871</v>
      </c>
      <c r="C737" s="13">
        <v>22.4</v>
      </c>
      <c r="D737" s="71" t="s">
        <v>2179</v>
      </c>
      <c r="E737" s="10" t="s">
        <v>3647</v>
      </c>
      <c r="F737" s="36" t="s">
        <v>2</v>
      </c>
      <c r="G737" s="22">
        <v>108682</v>
      </c>
      <c r="H737" s="22">
        <v>59046.13</v>
      </c>
      <c r="I737" s="15" t="s">
        <v>3284</v>
      </c>
      <c r="J737" s="10" t="s">
        <v>3013</v>
      </c>
      <c r="K737" s="10" t="s">
        <v>2</v>
      </c>
    </row>
    <row r="738" spans="1:11" ht="120">
      <c r="A738" s="10" t="s">
        <v>872</v>
      </c>
      <c r="B738" s="10" t="s">
        <v>3245</v>
      </c>
      <c r="C738" s="13">
        <v>44.6</v>
      </c>
      <c r="D738" s="71" t="s">
        <v>2180</v>
      </c>
      <c r="E738" s="10" t="s">
        <v>3648</v>
      </c>
      <c r="F738" s="36" t="s">
        <v>2</v>
      </c>
      <c r="G738" s="22">
        <v>23178</v>
      </c>
      <c r="H738" s="22">
        <v>16786.98</v>
      </c>
      <c r="I738" s="15" t="s">
        <v>2170</v>
      </c>
      <c r="J738" s="10" t="s">
        <v>3013</v>
      </c>
      <c r="K738" s="10" t="s">
        <v>2</v>
      </c>
    </row>
    <row r="739" spans="1:11" ht="120">
      <c r="A739" s="10" t="s">
        <v>873</v>
      </c>
      <c r="B739" s="10" t="s">
        <v>874</v>
      </c>
      <c r="C739" s="13">
        <v>20.7</v>
      </c>
      <c r="D739" s="71" t="s">
        <v>2181</v>
      </c>
      <c r="E739" s="10" t="s">
        <v>3649</v>
      </c>
      <c r="F739" s="36" t="s">
        <v>2</v>
      </c>
      <c r="G739" s="22">
        <v>83999.3</v>
      </c>
      <c r="H739" s="22">
        <v>0</v>
      </c>
      <c r="I739" s="15" t="s">
        <v>2170</v>
      </c>
      <c r="J739" s="10" t="s">
        <v>3013</v>
      </c>
      <c r="K739" s="10" t="s">
        <v>2</v>
      </c>
    </row>
    <row r="740" spans="1:11" ht="120">
      <c r="A740" s="10" t="s">
        <v>875</v>
      </c>
      <c r="B740" s="10" t="s">
        <v>3246</v>
      </c>
      <c r="C740" s="13">
        <v>29.3</v>
      </c>
      <c r="D740" s="71" t="s">
        <v>2182</v>
      </c>
      <c r="E740" s="10" t="s">
        <v>3650</v>
      </c>
      <c r="F740" s="36" t="s">
        <v>2</v>
      </c>
      <c r="G740" s="22">
        <v>129335</v>
      </c>
      <c r="H740" s="22">
        <v>12068.05</v>
      </c>
      <c r="I740" s="15" t="s">
        <v>2170</v>
      </c>
      <c r="J740" s="10" t="s">
        <v>3013</v>
      </c>
      <c r="K740" s="10" t="s">
        <v>2</v>
      </c>
    </row>
    <row r="741" spans="1:11" ht="120">
      <c r="A741" s="10" t="s">
        <v>876</v>
      </c>
      <c r="B741" s="10" t="s">
        <v>3247</v>
      </c>
      <c r="C741" s="13">
        <v>26.9</v>
      </c>
      <c r="D741" s="71" t="s">
        <v>2183</v>
      </c>
      <c r="E741" s="10" t="s">
        <v>3651</v>
      </c>
      <c r="F741" s="36" t="s">
        <v>2</v>
      </c>
      <c r="G741" s="22">
        <v>83043.100000000006</v>
      </c>
      <c r="H741" s="22">
        <v>7746.49</v>
      </c>
      <c r="I741" s="15" t="s">
        <v>2170</v>
      </c>
      <c r="J741" s="10" t="s">
        <v>3013</v>
      </c>
      <c r="K741" s="10" t="s">
        <v>2</v>
      </c>
    </row>
    <row r="742" spans="1:11" ht="120">
      <c r="A742" s="10" t="s">
        <v>877</v>
      </c>
      <c r="B742" s="10" t="s">
        <v>3248</v>
      </c>
      <c r="C742" s="13">
        <v>22</v>
      </c>
      <c r="D742" s="71" t="s">
        <v>2184</v>
      </c>
      <c r="E742" s="10" t="s">
        <v>3652</v>
      </c>
      <c r="F742" s="36" t="s">
        <v>2</v>
      </c>
      <c r="G742" s="22">
        <v>59701.599999999999</v>
      </c>
      <c r="H742" s="22">
        <v>34142.449999999997</v>
      </c>
      <c r="I742" s="15" t="s">
        <v>2170</v>
      </c>
      <c r="J742" s="10" t="s">
        <v>3013</v>
      </c>
      <c r="K742" s="10" t="s">
        <v>2</v>
      </c>
    </row>
    <row r="743" spans="1:11" ht="120">
      <c r="A743" s="10" t="s">
        <v>878</v>
      </c>
      <c r="B743" s="10" t="s">
        <v>3249</v>
      </c>
      <c r="C743" s="13">
        <v>22.6</v>
      </c>
      <c r="D743" s="71" t="s">
        <v>2185</v>
      </c>
      <c r="E743" s="10" t="s">
        <v>3653</v>
      </c>
      <c r="F743" s="36" t="s">
        <v>2</v>
      </c>
      <c r="G743" s="22">
        <v>122115</v>
      </c>
      <c r="H743" s="22">
        <v>0</v>
      </c>
      <c r="I743" s="15" t="s">
        <v>2170</v>
      </c>
      <c r="J743" s="10" t="s">
        <v>3013</v>
      </c>
      <c r="K743" s="10" t="s">
        <v>2</v>
      </c>
    </row>
    <row r="744" spans="1:11" ht="120">
      <c r="A744" s="10" t="s">
        <v>879</v>
      </c>
      <c r="B744" s="10" t="s">
        <v>3250</v>
      </c>
      <c r="C744" s="13">
        <v>39.5</v>
      </c>
      <c r="D744" s="71" t="s">
        <v>2186</v>
      </c>
      <c r="E744" s="10" t="s">
        <v>3654</v>
      </c>
      <c r="F744" s="36" t="s">
        <v>2</v>
      </c>
      <c r="G744" s="22">
        <v>3945.2</v>
      </c>
      <c r="H744" s="22">
        <v>1551.7</v>
      </c>
      <c r="I744" s="15" t="s">
        <v>2170</v>
      </c>
      <c r="J744" s="10" t="s">
        <v>3013</v>
      </c>
      <c r="K744" s="10" t="s">
        <v>2</v>
      </c>
    </row>
    <row r="745" spans="1:11" ht="120">
      <c r="A745" s="10" t="s">
        <v>880</v>
      </c>
      <c r="B745" s="10" t="s">
        <v>3251</v>
      </c>
      <c r="C745" s="13">
        <v>41.6</v>
      </c>
      <c r="D745" s="71" t="s">
        <v>2187</v>
      </c>
      <c r="E745" s="10" t="s">
        <v>3655</v>
      </c>
      <c r="F745" s="36" t="s">
        <v>2</v>
      </c>
      <c r="G745" s="22">
        <v>119510.3</v>
      </c>
      <c r="H745" s="22">
        <v>64932.43</v>
      </c>
      <c r="I745" s="15" t="s">
        <v>2170</v>
      </c>
      <c r="J745" s="10" t="s">
        <v>3013</v>
      </c>
      <c r="K745" s="10" t="s">
        <v>2</v>
      </c>
    </row>
    <row r="746" spans="1:11" ht="120">
      <c r="A746" s="10" t="s">
        <v>881</v>
      </c>
      <c r="B746" s="10" t="s">
        <v>882</v>
      </c>
      <c r="C746" s="13">
        <v>19.2</v>
      </c>
      <c r="D746" s="71" t="s">
        <v>2188</v>
      </c>
      <c r="E746" s="10" t="s">
        <v>3656</v>
      </c>
      <c r="F746" s="36" t="s">
        <v>2</v>
      </c>
      <c r="G746" s="22">
        <v>70867</v>
      </c>
      <c r="H746" s="22">
        <v>38502.370000000003</v>
      </c>
      <c r="I746" s="15" t="s">
        <v>3284</v>
      </c>
      <c r="J746" s="10" t="s">
        <v>3013</v>
      </c>
      <c r="K746" s="10" t="s">
        <v>2</v>
      </c>
    </row>
    <row r="747" spans="1:11" ht="120">
      <c r="A747" s="10" t="s">
        <v>883</v>
      </c>
      <c r="B747" s="10" t="s">
        <v>884</v>
      </c>
      <c r="C747" s="13">
        <v>25.7</v>
      </c>
      <c r="D747" s="71" t="s">
        <v>2189</v>
      </c>
      <c r="E747" s="10" t="s">
        <v>3657</v>
      </c>
      <c r="F747" s="36" t="s">
        <v>2</v>
      </c>
      <c r="G747" s="22">
        <v>24071</v>
      </c>
      <c r="H747" s="22">
        <v>11889.67</v>
      </c>
      <c r="I747" s="15" t="s">
        <v>2170</v>
      </c>
      <c r="J747" s="10" t="s">
        <v>3013</v>
      </c>
      <c r="K747" s="10" t="s">
        <v>2</v>
      </c>
    </row>
    <row r="748" spans="1:11" ht="120">
      <c r="A748" s="10" t="s">
        <v>885</v>
      </c>
      <c r="B748" s="10" t="s">
        <v>2218</v>
      </c>
      <c r="C748" s="13">
        <v>29.3</v>
      </c>
      <c r="D748" s="71" t="s">
        <v>2190</v>
      </c>
      <c r="E748" s="10" t="s">
        <v>3658</v>
      </c>
      <c r="F748" s="36" t="s">
        <v>2</v>
      </c>
      <c r="G748" s="22">
        <v>83043.100000000006</v>
      </c>
      <c r="H748" s="22">
        <v>7746.49</v>
      </c>
      <c r="I748" s="15" t="s">
        <v>2170</v>
      </c>
      <c r="J748" s="10" t="s">
        <v>3013</v>
      </c>
      <c r="K748" s="10" t="s">
        <v>2</v>
      </c>
    </row>
    <row r="749" spans="1:11" ht="120">
      <c r="A749" s="10" t="s">
        <v>886</v>
      </c>
      <c r="B749" s="10" t="s">
        <v>887</v>
      </c>
      <c r="C749" s="13">
        <v>22.1</v>
      </c>
      <c r="D749" s="71" t="s">
        <v>2191</v>
      </c>
      <c r="E749" s="10" t="s">
        <v>3659</v>
      </c>
      <c r="F749" s="36" t="s">
        <v>2</v>
      </c>
      <c r="G749" s="22">
        <v>82711</v>
      </c>
      <c r="H749" s="22">
        <v>0</v>
      </c>
      <c r="I749" s="15" t="s">
        <v>2170</v>
      </c>
      <c r="J749" s="10" t="s">
        <v>3013</v>
      </c>
      <c r="K749" s="10" t="s">
        <v>2</v>
      </c>
    </row>
    <row r="750" spans="1:11" ht="120">
      <c r="A750" s="10" t="s">
        <v>888</v>
      </c>
      <c r="B750" s="10" t="s">
        <v>3252</v>
      </c>
      <c r="C750" s="13">
        <v>40.4</v>
      </c>
      <c r="D750" s="71" t="s">
        <v>2192</v>
      </c>
      <c r="E750" s="10" t="s">
        <v>3660</v>
      </c>
      <c r="F750" s="36" t="s">
        <v>2</v>
      </c>
      <c r="G750" s="22">
        <v>219049</v>
      </c>
      <c r="H750" s="22">
        <v>118862.88</v>
      </c>
      <c r="I750" s="15" t="s">
        <v>2170</v>
      </c>
      <c r="J750" s="10" t="s">
        <v>3013</v>
      </c>
      <c r="K750" s="10" t="s">
        <v>2</v>
      </c>
    </row>
    <row r="751" spans="1:11" ht="120">
      <c r="A751" s="10" t="s">
        <v>889</v>
      </c>
      <c r="B751" s="10" t="s">
        <v>3253</v>
      </c>
      <c r="C751" s="13">
        <v>125.7</v>
      </c>
      <c r="D751" s="71" t="s">
        <v>2193</v>
      </c>
      <c r="E751" s="10" t="s">
        <v>3661</v>
      </c>
      <c r="F751" s="36" t="s">
        <v>2</v>
      </c>
      <c r="G751" s="22">
        <v>4951.8</v>
      </c>
      <c r="H751" s="22">
        <v>3824.06</v>
      </c>
      <c r="I751" s="15" t="s">
        <v>2170</v>
      </c>
      <c r="J751" s="10" t="s">
        <v>3013</v>
      </c>
      <c r="K751" s="10" t="s">
        <v>2</v>
      </c>
    </row>
    <row r="752" spans="1:11" ht="120">
      <c r="A752" s="10" t="s">
        <v>890</v>
      </c>
      <c r="B752" s="10" t="s">
        <v>3254</v>
      </c>
      <c r="C752" s="13">
        <v>17.100000000000001</v>
      </c>
      <c r="D752" s="71" t="s">
        <v>2194</v>
      </c>
      <c r="E752" s="10" t="s">
        <v>3662</v>
      </c>
      <c r="F752" s="36" t="s">
        <v>2</v>
      </c>
      <c r="G752" s="22">
        <v>51011.1</v>
      </c>
      <c r="H752" s="22">
        <v>0</v>
      </c>
      <c r="I752" s="15" t="s">
        <v>2170</v>
      </c>
      <c r="J752" s="10" t="s">
        <v>3013</v>
      </c>
      <c r="K752" s="10" t="s">
        <v>2</v>
      </c>
    </row>
    <row r="753" spans="1:11" ht="120">
      <c r="A753" s="10" t="s">
        <v>891</v>
      </c>
      <c r="B753" s="10" t="s">
        <v>3255</v>
      </c>
      <c r="C753" s="13">
        <v>23.1</v>
      </c>
      <c r="D753" s="71" t="s">
        <v>2195</v>
      </c>
      <c r="E753" s="10" t="s">
        <v>3663</v>
      </c>
      <c r="F753" s="36" t="s">
        <v>2</v>
      </c>
      <c r="G753" s="22">
        <v>620248</v>
      </c>
      <c r="H753" s="22">
        <v>209717.45</v>
      </c>
      <c r="I753" s="15" t="s">
        <v>2170</v>
      </c>
      <c r="J753" s="10" t="s">
        <v>3013</v>
      </c>
      <c r="K753" s="10" t="s">
        <v>2</v>
      </c>
    </row>
    <row r="754" spans="1:11" ht="120">
      <c r="A754" s="10" t="s">
        <v>892</v>
      </c>
      <c r="B754" s="10" t="s">
        <v>893</v>
      </c>
      <c r="C754" s="13">
        <v>44.2</v>
      </c>
      <c r="D754" s="71" t="s">
        <v>2196</v>
      </c>
      <c r="E754" s="10" t="s">
        <v>3664</v>
      </c>
      <c r="F754" s="36" t="s">
        <v>2</v>
      </c>
      <c r="G754" s="22">
        <v>122675.03</v>
      </c>
      <c r="H754" s="22">
        <v>99107.99</v>
      </c>
      <c r="I754" s="15" t="s">
        <v>3284</v>
      </c>
      <c r="J754" s="10" t="s">
        <v>3013</v>
      </c>
      <c r="K754" s="10" t="s">
        <v>2</v>
      </c>
    </row>
    <row r="755" spans="1:11" ht="120">
      <c r="A755" s="10" t="s">
        <v>894</v>
      </c>
      <c r="B755" s="10" t="s">
        <v>2219</v>
      </c>
      <c r="C755" s="13">
        <v>43.8</v>
      </c>
      <c r="D755" s="71" t="s">
        <v>2197</v>
      </c>
      <c r="E755" s="10" t="s">
        <v>3665</v>
      </c>
      <c r="F755" s="36" t="s">
        <v>2</v>
      </c>
      <c r="G755" s="22">
        <v>568764</v>
      </c>
      <c r="H755" s="22">
        <v>345478.7</v>
      </c>
      <c r="I755" s="15" t="s">
        <v>2170</v>
      </c>
      <c r="J755" s="10" t="s">
        <v>3013</v>
      </c>
      <c r="K755" s="10" t="s">
        <v>2</v>
      </c>
    </row>
    <row r="756" spans="1:11" ht="120">
      <c r="A756" s="10" t="s">
        <v>895</v>
      </c>
      <c r="B756" s="10" t="s">
        <v>3256</v>
      </c>
      <c r="C756" s="13">
        <v>42.4</v>
      </c>
      <c r="D756" s="71" t="s">
        <v>2198</v>
      </c>
      <c r="E756" s="10" t="s">
        <v>3666</v>
      </c>
      <c r="F756" s="36" t="s">
        <v>2</v>
      </c>
      <c r="G756" s="22">
        <v>184942</v>
      </c>
      <c r="H756" s="22">
        <v>95856.65</v>
      </c>
      <c r="I756" s="15" t="s">
        <v>2170</v>
      </c>
      <c r="J756" s="10" t="s">
        <v>3013</v>
      </c>
      <c r="K756" s="10" t="s">
        <v>2</v>
      </c>
    </row>
    <row r="757" spans="1:11" ht="120">
      <c r="A757" s="10" t="s">
        <v>896</v>
      </c>
      <c r="B757" s="10" t="s">
        <v>3257</v>
      </c>
      <c r="C757" s="13">
        <v>40.200000000000003</v>
      </c>
      <c r="D757" s="71" t="s">
        <v>2199</v>
      </c>
      <c r="E757" s="10" t="s">
        <v>3667</v>
      </c>
      <c r="F757" s="36" t="s">
        <v>2</v>
      </c>
      <c r="G757" s="22">
        <v>184942</v>
      </c>
      <c r="H757" s="22">
        <v>95856.65</v>
      </c>
      <c r="I757" s="15" t="s">
        <v>2170</v>
      </c>
      <c r="J757" s="10" t="s">
        <v>3013</v>
      </c>
      <c r="K757" s="10" t="s">
        <v>2</v>
      </c>
    </row>
    <row r="758" spans="1:11" ht="120">
      <c r="A758" s="10" t="s">
        <v>897</v>
      </c>
      <c r="B758" s="10" t="s">
        <v>3258</v>
      </c>
      <c r="C758" s="13">
        <v>27.2</v>
      </c>
      <c r="D758" s="71" t="s">
        <v>2200</v>
      </c>
      <c r="E758" s="10" t="s">
        <v>3668</v>
      </c>
      <c r="F758" s="36" t="s">
        <v>2</v>
      </c>
      <c r="G758" s="22">
        <v>147361</v>
      </c>
      <c r="H758" s="22">
        <v>65326.07</v>
      </c>
      <c r="I758" s="15" t="s">
        <v>2170</v>
      </c>
      <c r="J758" s="10" t="s">
        <v>3013</v>
      </c>
      <c r="K758" s="10" t="s">
        <v>2</v>
      </c>
    </row>
    <row r="759" spans="1:11" ht="120">
      <c r="A759" s="10" t="s">
        <v>898</v>
      </c>
      <c r="B759" s="10" t="s">
        <v>899</v>
      </c>
      <c r="C759" s="13">
        <v>22.6</v>
      </c>
      <c r="D759" s="71" t="s">
        <v>2201</v>
      </c>
      <c r="E759" s="10" t="s">
        <v>3669</v>
      </c>
      <c r="F759" s="36" t="s">
        <v>2</v>
      </c>
      <c r="G759" s="22">
        <v>107816</v>
      </c>
      <c r="H759" s="22">
        <v>0</v>
      </c>
      <c r="I759" s="15" t="s">
        <v>2170</v>
      </c>
      <c r="J759" s="10" t="s">
        <v>3013</v>
      </c>
      <c r="K759" s="10" t="s">
        <v>2</v>
      </c>
    </row>
    <row r="760" spans="1:11" ht="120">
      <c r="A760" s="10" t="s">
        <v>900</v>
      </c>
      <c r="B760" s="10" t="s">
        <v>901</v>
      </c>
      <c r="C760" s="13">
        <v>45.3</v>
      </c>
      <c r="D760" s="71" t="s">
        <v>2202</v>
      </c>
      <c r="E760" s="10" t="s">
        <v>3670</v>
      </c>
      <c r="F760" s="36" t="s">
        <v>2</v>
      </c>
      <c r="G760" s="22">
        <v>114268</v>
      </c>
      <c r="H760" s="22">
        <v>47797.99</v>
      </c>
      <c r="I760" s="15" t="s">
        <v>2170</v>
      </c>
      <c r="J760" s="10" t="s">
        <v>3013</v>
      </c>
      <c r="K760" s="10" t="s">
        <v>2</v>
      </c>
    </row>
    <row r="761" spans="1:11" ht="120">
      <c r="A761" s="10" t="s">
        <v>902</v>
      </c>
      <c r="B761" s="10" t="s">
        <v>3259</v>
      </c>
      <c r="C761" s="13">
        <v>26.8</v>
      </c>
      <c r="D761" s="71" t="s">
        <v>2203</v>
      </c>
      <c r="E761" s="10" t="s">
        <v>3671</v>
      </c>
      <c r="F761" s="36" t="s">
        <v>2</v>
      </c>
      <c r="G761" s="22">
        <v>97356</v>
      </c>
      <c r="H761" s="22">
        <v>40723.61</v>
      </c>
      <c r="I761" s="15" t="s">
        <v>2170</v>
      </c>
      <c r="J761" s="10" t="s">
        <v>3013</v>
      </c>
      <c r="K761" s="10" t="s">
        <v>2</v>
      </c>
    </row>
    <row r="762" spans="1:11" ht="120">
      <c r="A762" s="10" t="s">
        <v>903</v>
      </c>
      <c r="B762" s="10" t="s">
        <v>3260</v>
      </c>
      <c r="C762" s="13">
        <v>20.3</v>
      </c>
      <c r="D762" s="71" t="s">
        <v>2204</v>
      </c>
      <c r="E762" s="10" t="s">
        <v>3672</v>
      </c>
      <c r="F762" s="36" t="s">
        <v>2</v>
      </c>
      <c r="G762" s="22">
        <v>54003.6</v>
      </c>
      <c r="H762" s="22">
        <v>2339.4499999999998</v>
      </c>
      <c r="I762" s="15" t="s">
        <v>3284</v>
      </c>
      <c r="J762" s="10" t="s">
        <v>3013</v>
      </c>
      <c r="K762" s="10" t="s">
        <v>2</v>
      </c>
    </row>
    <row r="763" spans="1:11" ht="120">
      <c r="A763" s="10" t="s">
        <v>904</v>
      </c>
      <c r="B763" s="10" t="s">
        <v>3261</v>
      </c>
      <c r="C763" s="13">
        <v>26.8</v>
      </c>
      <c r="D763" s="71" t="s">
        <v>2205</v>
      </c>
      <c r="E763" s="10" t="s">
        <v>3673</v>
      </c>
      <c r="F763" s="36" t="s">
        <v>2</v>
      </c>
      <c r="G763" s="22">
        <v>109568.2</v>
      </c>
      <c r="H763" s="22">
        <v>29397.42</v>
      </c>
      <c r="I763" s="15" t="s">
        <v>2170</v>
      </c>
      <c r="J763" s="10" t="s">
        <v>3013</v>
      </c>
      <c r="K763" s="10" t="s">
        <v>2</v>
      </c>
    </row>
    <row r="764" spans="1:11" ht="120">
      <c r="A764" s="10" t="s">
        <v>905</v>
      </c>
      <c r="B764" s="10" t="s">
        <v>3262</v>
      </c>
      <c r="C764" s="13">
        <v>45.3</v>
      </c>
      <c r="D764" s="71" t="s">
        <v>2206</v>
      </c>
      <c r="E764" s="10" t="s">
        <v>3674</v>
      </c>
      <c r="F764" s="36" t="s">
        <v>2</v>
      </c>
      <c r="G764" s="22">
        <v>122934</v>
      </c>
      <c r="H764" s="22">
        <v>11469.03</v>
      </c>
      <c r="I764" s="15" t="s">
        <v>2170</v>
      </c>
      <c r="J764" s="10" t="s">
        <v>3013</v>
      </c>
      <c r="K764" s="10" t="s">
        <v>2</v>
      </c>
    </row>
    <row r="765" spans="1:11" ht="120">
      <c r="A765" s="10" t="s">
        <v>906</v>
      </c>
      <c r="B765" s="10" t="s">
        <v>3263</v>
      </c>
      <c r="C765" s="13">
        <v>29.2</v>
      </c>
      <c r="D765" s="71" t="s">
        <v>2207</v>
      </c>
      <c r="E765" s="10" t="s">
        <v>3675</v>
      </c>
      <c r="F765" s="36" t="s">
        <v>2</v>
      </c>
      <c r="G765" s="22">
        <v>150924</v>
      </c>
      <c r="H765" s="22">
        <v>36722.33</v>
      </c>
      <c r="I765" s="15" t="s">
        <v>2170</v>
      </c>
      <c r="J765" s="10" t="s">
        <v>3013</v>
      </c>
      <c r="K765" s="10" t="s">
        <v>2</v>
      </c>
    </row>
    <row r="766" spans="1:11" ht="120">
      <c r="A766" s="10" t="s">
        <v>907</v>
      </c>
      <c r="B766" s="10" t="s">
        <v>3264</v>
      </c>
      <c r="C766" s="13">
        <v>41.1</v>
      </c>
      <c r="D766" s="71" t="s">
        <v>2208</v>
      </c>
      <c r="E766" s="10" t="s">
        <v>3676</v>
      </c>
      <c r="F766" s="36" t="s">
        <v>2</v>
      </c>
      <c r="G766" s="22">
        <v>106565.2</v>
      </c>
      <c r="H766" s="22">
        <v>44679.75</v>
      </c>
      <c r="I766" s="15" t="s">
        <v>2170</v>
      </c>
      <c r="J766" s="10" t="s">
        <v>3013</v>
      </c>
      <c r="K766" s="10" t="s">
        <v>2</v>
      </c>
    </row>
    <row r="767" spans="1:11" ht="120">
      <c r="A767" s="10" t="s">
        <v>908</v>
      </c>
      <c r="B767" s="10" t="s">
        <v>3265</v>
      </c>
      <c r="C767" s="13">
        <v>33</v>
      </c>
      <c r="D767" s="71" t="s">
        <v>2209</v>
      </c>
      <c r="E767" s="10" t="s">
        <v>3677</v>
      </c>
      <c r="F767" s="36" t="s">
        <v>2</v>
      </c>
      <c r="G767" s="22">
        <v>877480.08</v>
      </c>
      <c r="H767" s="22">
        <v>752820.52</v>
      </c>
      <c r="I767" s="15" t="s">
        <v>2170</v>
      </c>
      <c r="J767" s="10" t="s">
        <v>3013</v>
      </c>
      <c r="K767" s="10" t="s">
        <v>2</v>
      </c>
    </row>
    <row r="768" spans="1:11" ht="120">
      <c r="A768" s="10" t="s">
        <v>909</v>
      </c>
      <c r="B768" s="10" t="s">
        <v>3265</v>
      </c>
      <c r="C768" s="13">
        <v>33.6</v>
      </c>
      <c r="D768" s="71" t="s">
        <v>2210</v>
      </c>
      <c r="E768" s="10" t="s">
        <v>3678</v>
      </c>
      <c r="F768" s="36" t="s">
        <v>2</v>
      </c>
      <c r="G768" s="22">
        <v>263721.24</v>
      </c>
      <c r="H768" s="22">
        <v>225871.93</v>
      </c>
      <c r="I768" s="15" t="s">
        <v>2170</v>
      </c>
      <c r="J768" s="10" t="s">
        <v>3013</v>
      </c>
      <c r="K768" s="10" t="s">
        <v>2</v>
      </c>
    </row>
    <row r="769" spans="1:11" ht="120">
      <c r="A769" s="10" t="s">
        <v>910</v>
      </c>
      <c r="B769" s="10" t="s">
        <v>911</v>
      </c>
      <c r="C769" s="13">
        <v>14</v>
      </c>
      <c r="D769" s="71" t="s">
        <v>2211</v>
      </c>
      <c r="E769" s="10" t="s">
        <v>3679</v>
      </c>
      <c r="F769" s="36" t="s">
        <v>2</v>
      </c>
      <c r="G769" s="22">
        <v>152219</v>
      </c>
      <c r="H769" s="22">
        <v>78895.98</v>
      </c>
      <c r="I769" s="15" t="s">
        <v>2170</v>
      </c>
      <c r="J769" s="10" t="s">
        <v>3013</v>
      </c>
      <c r="K769" s="10" t="s">
        <v>2</v>
      </c>
    </row>
    <row r="770" spans="1:11" ht="120">
      <c r="A770" s="10" t="s">
        <v>912</v>
      </c>
      <c r="B770" s="10" t="s">
        <v>3266</v>
      </c>
      <c r="C770" s="13">
        <v>14.5</v>
      </c>
      <c r="D770" s="71" t="s">
        <v>2212</v>
      </c>
      <c r="E770" s="10" t="s">
        <v>3680</v>
      </c>
      <c r="F770" s="36" t="s">
        <v>2</v>
      </c>
      <c r="G770" s="22">
        <v>53453.4</v>
      </c>
      <c r="H770" s="22">
        <v>0</v>
      </c>
      <c r="I770" s="15" t="s">
        <v>2170</v>
      </c>
      <c r="J770" s="10" t="s">
        <v>3013</v>
      </c>
      <c r="K770" s="10" t="s">
        <v>2</v>
      </c>
    </row>
    <row r="771" spans="1:11" ht="120">
      <c r="A771" s="10" t="s">
        <v>913</v>
      </c>
      <c r="B771" s="10" t="s">
        <v>3267</v>
      </c>
      <c r="C771" s="13">
        <v>42.4</v>
      </c>
      <c r="D771" s="71" t="s">
        <v>2213</v>
      </c>
      <c r="E771" s="10" t="s">
        <v>3681</v>
      </c>
      <c r="F771" s="36" t="s">
        <v>2</v>
      </c>
      <c r="G771" s="22">
        <v>13725</v>
      </c>
      <c r="H771" s="22">
        <v>4066.19</v>
      </c>
      <c r="I771" s="15" t="s">
        <v>3284</v>
      </c>
      <c r="J771" s="10" t="s">
        <v>3013</v>
      </c>
      <c r="K771" s="10" t="s">
        <v>2</v>
      </c>
    </row>
    <row r="772" spans="1:11" ht="120">
      <c r="A772" s="10" t="s">
        <v>914</v>
      </c>
      <c r="B772" s="10" t="s">
        <v>3268</v>
      </c>
      <c r="C772" s="13">
        <v>43.9</v>
      </c>
      <c r="D772" s="71" t="s">
        <v>2214</v>
      </c>
      <c r="E772" s="10" t="s">
        <v>3682</v>
      </c>
      <c r="F772" s="36" t="s">
        <v>2</v>
      </c>
      <c r="G772" s="22">
        <v>46440.800000000003</v>
      </c>
      <c r="H772" s="22">
        <v>38652.559999999998</v>
      </c>
      <c r="I772" s="15" t="s">
        <v>2170</v>
      </c>
      <c r="J772" s="10" t="s">
        <v>3013</v>
      </c>
      <c r="K772" s="10" t="s">
        <v>2</v>
      </c>
    </row>
    <row r="773" spans="1:11" ht="120">
      <c r="A773" s="10" t="s">
        <v>915</v>
      </c>
      <c r="B773" s="10" t="s">
        <v>3269</v>
      </c>
      <c r="C773" s="13">
        <v>41.4</v>
      </c>
      <c r="D773" s="71" t="s">
        <v>2215</v>
      </c>
      <c r="E773" s="10" t="s">
        <v>3683</v>
      </c>
      <c r="F773" s="36" t="s">
        <v>2</v>
      </c>
      <c r="G773" s="22">
        <v>1276.0999999999999</v>
      </c>
      <c r="H773" s="22">
        <v>0</v>
      </c>
      <c r="I773" s="15" t="s">
        <v>2170</v>
      </c>
      <c r="J773" s="10" t="s">
        <v>3013</v>
      </c>
      <c r="K773" s="10" t="s">
        <v>2</v>
      </c>
    </row>
    <row r="774" spans="1:11" ht="120">
      <c r="A774" s="10" t="s">
        <v>916</v>
      </c>
      <c r="B774" s="10" t="s">
        <v>3102</v>
      </c>
      <c r="C774" s="13">
        <v>43.5</v>
      </c>
      <c r="D774" s="71" t="s">
        <v>2216</v>
      </c>
      <c r="E774" s="10" t="s">
        <v>3684</v>
      </c>
      <c r="F774" s="36" t="s">
        <v>2</v>
      </c>
      <c r="G774" s="22">
        <v>854940.87</v>
      </c>
      <c r="H774" s="22">
        <v>776625.21</v>
      </c>
      <c r="I774" s="15" t="s">
        <v>2170</v>
      </c>
      <c r="J774" s="10" t="s">
        <v>3013</v>
      </c>
      <c r="K774" s="10" t="s">
        <v>2</v>
      </c>
    </row>
    <row r="775" spans="1:11">
      <c r="A775" s="72" t="s">
        <v>2159</v>
      </c>
      <c r="B775" s="24"/>
      <c r="C775" s="25"/>
      <c r="D775" s="41"/>
      <c r="E775" s="28"/>
      <c r="F775" s="27"/>
      <c r="G775" s="26">
        <f>SUM(G724:G774)</f>
        <v>10312855.789999997</v>
      </c>
      <c r="H775" s="26">
        <f>SUM(H724:H774)</f>
        <v>5460924.9100000011</v>
      </c>
      <c r="I775" s="15"/>
      <c r="J775" s="17"/>
      <c r="K775" s="20"/>
    </row>
    <row r="776" spans="1:11">
      <c r="A776" s="94" t="s">
        <v>2168</v>
      </c>
      <c r="B776" s="94"/>
      <c r="C776" s="94"/>
      <c r="D776" s="94"/>
      <c r="E776" s="94"/>
      <c r="F776" s="94"/>
      <c r="G776" s="94"/>
      <c r="H776" s="94"/>
      <c r="I776" s="94"/>
      <c r="J776" s="94"/>
      <c r="K776" s="94"/>
    </row>
    <row r="777" spans="1:11" ht="120">
      <c r="A777" s="10" t="s">
        <v>2388</v>
      </c>
      <c r="B777" s="10" t="s">
        <v>2390</v>
      </c>
      <c r="C777" s="13">
        <v>137.9</v>
      </c>
      <c r="D777" s="17" t="s">
        <v>2392</v>
      </c>
      <c r="E777" s="10" t="s">
        <v>3105</v>
      </c>
      <c r="F777" s="17" t="s">
        <v>2</v>
      </c>
      <c r="G777" s="22">
        <v>208305.25</v>
      </c>
      <c r="H777" s="22">
        <v>120138.07</v>
      </c>
      <c r="I777" s="15" t="s">
        <v>3108</v>
      </c>
      <c r="J777" s="10" t="s">
        <v>3109</v>
      </c>
      <c r="K777" s="10" t="s">
        <v>2</v>
      </c>
    </row>
    <row r="778" spans="1:11" ht="180">
      <c r="A778" s="10" t="s">
        <v>2389</v>
      </c>
      <c r="B778" s="10" t="s">
        <v>2391</v>
      </c>
      <c r="C778" s="13">
        <v>111.7</v>
      </c>
      <c r="D778" s="17" t="s">
        <v>2393</v>
      </c>
      <c r="E778" s="10" t="s">
        <v>3104</v>
      </c>
      <c r="F778" s="17" t="s">
        <v>2</v>
      </c>
      <c r="G778" s="22">
        <v>82155.61</v>
      </c>
      <c r="H778" s="22">
        <v>46828.7</v>
      </c>
      <c r="I778" s="15" t="s">
        <v>3103</v>
      </c>
      <c r="J778" s="10" t="s">
        <v>3109</v>
      </c>
      <c r="K778" s="10" t="s">
        <v>2</v>
      </c>
    </row>
    <row r="779" spans="1:11" ht="180">
      <c r="A779" s="10" t="s">
        <v>2395</v>
      </c>
      <c r="B779" s="10" t="s">
        <v>3270</v>
      </c>
      <c r="C779" s="13">
        <v>234.1</v>
      </c>
      <c r="D779" s="17" t="s">
        <v>2394</v>
      </c>
      <c r="E779" s="10" t="s">
        <v>3106</v>
      </c>
      <c r="F779" s="17" t="s">
        <v>2</v>
      </c>
      <c r="G779" s="22">
        <v>172181.09</v>
      </c>
      <c r="H779" s="22">
        <v>98143.22</v>
      </c>
      <c r="I779" s="15" t="s">
        <v>3103</v>
      </c>
      <c r="J779" s="10" t="s">
        <v>3110</v>
      </c>
      <c r="K779" s="10" t="s">
        <v>2</v>
      </c>
    </row>
    <row r="780" spans="1:11" ht="120">
      <c r="A780" s="10" t="s">
        <v>3057</v>
      </c>
      <c r="B780" s="10" t="s">
        <v>3107</v>
      </c>
      <c r="C780" s="13">
        <v>393</v>
      </c>
      <c r="D780" s="13" t="s">
        <v>2</v>
      </c>
      <c r="E780" s="36" t="s">
        <v>2</v>
      </c>
      <c r="F780" s="17" t="s">
        <v>2</v>
      </c>
      <c r="G780" s="22">
        <v>2011623</v>
      </c>
      <c r="H780" s="22">
        <v>663785.39</v>
      </c>
      <c r="I780" s="15" t="s">
        <v>3058</v>
      </c>
      <c r="J780" s="17" t="s">
        <v>2</v>
      </c>
      <c r="K780" s="10" t="s">
        <v>2</v>
      </c>
    </row>
    <row r="781" spans="1:11">
      <c r="A781" s="33" t="s">
        <v>2159</v>
      </c>
      <c r="B781" s="27"/>
      <c r="C781" s="25"/>
      <c r="D781" s="25"/>
      <c r="E781" s="41"/>
      <c r="F781" s="28"/>
      <c r="G781" s="26">
        <f>SUM(G777:G780)</f>
        <v>2474264.9500000002</v>
      </c>
      <c r="H781" s="26">
        <f>SUM(H777:H780)</f>
        <v>928895.38</v>
      </c>
      <c r="I781" s="15"/>
      <c r="J781" s="17"/>
      <c r="K781" s="20"/>
    </row>
    <row r="782" spans="1:11">
      <c r="A782" s="94" t="s">
        <v>2734</v>
      </c>
      <c r="B782" s="94"/>
      <c r="C782" s="94"/>
      <c r="D782" s="94"/>
      <c r="E782" s="94"/>
      <c r="F782" s="94"/>
      <c r="G782" s="94"/>
      <c r="H782" s="94"/>
      <c r="I782" s="94"/>
      <c r="J782" s="94"/>
      <c r="K782" s="94"/>
    </row>
    <row r="783" spans="1:11" ht="120">
      <c r="A783" s="10" t="s">
        <v>787</v>
      </c>
      <c r="B783" s="10" t="s">
        <v>3271</v>
      </c>
      <c r="C783" s="13">
        <v>48.9</v>
      </c>
      <c r="D783" s="17" t="s">
        <v>2169</v>
      </c>
      <c r="E783" s="10" t="s">
        <v>3064</v>
      </c>
      <c r="F783" s="17" t="s">
        <v>2</v>
      </c>
      <c r="G783" s="22">
        <v>694000</v>
      </c>
      <c r="H783" s="22">
        <v>694000</v>
      </c>
      <c r="I783" s="15" t="s">
        <v>3063</v>
      </c>
      <c r="J783" s="10" t="s">
        <v>2</v>
      </c>
      <c r="K783" s="10" t="s">
        <v>2</v>
      </c>
    </row>
    <row r="784" spans="1:11" ht="120">
      <c r="A784" s="10" t="s">
        <v>3685</v>
      </c>
      <c r="B784" s="10" t="s">
        <v>3686</v>
      </c>
      <c r="C784" s="17">
        <v>39.700000000000003</v>
      </c>
      <c r="D784" s="10" t="s">
        <v>3687</v>
      </c>
      <c r="E784" s="17" t="s">
        <v>3688</v>
      </c>
      <c r="F784" s="22" t="s">
        <v>2</v>
      </c>
      <c r="G784" s="22">
        <v>1733333.44</v>
      </c>
      <c r="H784" s="73">
        <v>1733333.44</v>
      </c>
      <c r="I784" s="10" t="s">
        <v>3689</v>
      </c>
      <c r="J784" s="10" t="s">
        <v>2</v>
      </c>
      <c r="K784" s="59" t="s">
        <v>2</v>
      </c>
    </row>
    <row r="785" spans="1:11">
      <c r="A785" s="33" t="s">
        <v>2159</v>
      </c>
      <c r="B785" s="27"/>
      <c r="C785" s="25"/>
      <c r="D785" s="25"/>
      <c r="E785" s="41"/>
      <c r="F785" s="28"/>
      <c r="G785" s="26">
        <f>G783+G784</f>
        <v>2427333.44</v>
      </c>
      <c r="H785" s="26">
        <f>H783+H784</f>
        <v>2427333.44</v>
      </c>
      <c r="I785" s="15"/>
      <c r="J785" s="17"/>
      <c r="K785" s="20"/>
    </row>
    <row r="786" spans="1:11">
      <c r="A786" s="94" t="s">
        <v>3690</v>
      </c>
      <c r="B786" s="94"/>
      <c r="C786" s="94"/>
      <c r="D786" s="94"/>
      <c r="E786" s="94"/>
      <c r="F786" s="94"/>
      <c r="G786" s="94"/>
      <c r="H786" s="94"/>
      <c r="I786" s="94"/>
      <c r="J786" s="94"/>
      <c r="K786" s="94"/>
    </row>
    <row r="787" spans="1:11" ht="135">
      <c r="A787" s="10" t="s">
        <v>3691</v>
      </c>
      <c r="B787" s="10" t="s">
        <v>3692</v>
      </c>
      <c r="C787" s="10">
        <v>193.2</v>
      </c>
      <c r="D787" s="10" t="s">
        <v>3693</v>
      </c>
      <c r="E787" s="10" t="s">
        <v>3694</v>
      </c>
      <c r="F787" s="10" t="s">
        <v>2</v>
      </c>
      <c r="G787" s="10">
        <v>345000</v>
      </c>
      <c r="H787" s="10">
        <v>345000</v>
      </c>
      <c r="I787" s="10" t="s">
        <v>3695</v>
      </c>
      <c r="J787" s="74" t="s">
        <v>2</v>
      </c>
      <c r="K787" s="10" t="s">
        <v>2</v>
      </c>
    </row>
    <row r="788" spans="1:11" ht="135">
      <c r="A788" s="10" t="s">
        <v>3691</v>
      </c>
      <c r="B788" s="10" t="s">
        <v>3696</v>
      </c>
      <c r="C788" s="10">
        <v>193.2</v>
      </c>
      <c r="D788" s="10" t="s">
        <v>3697</v>
      </c>
      <c r="E788" s="10" t="s">
        <v>3698</v>
      </c>
      <c r="F788" s="10" t="s">
        <v>2</v>
      </c>
      <c r="G788" s="10">
        <v>345000</v>
      </c>
      <c r="H788" s="10">
        <v>345000</v>
      </c>
      <c r="I788" s="10" t="s">
        <v>3695</v>
      </c>
      <c r="J788" s="74" t="s">
        <v>2</v>
      </c>
      <c r="K788" s="10" t="s">
        <v>2</v>
      </c>
    </row>
    <row r="789" spans="1:11" ht="135">
      <c r="A789" s="10" t="s">
        <v>3691</v>
      </c>
      <c r="B789" s="10" t="s">
        <v>3699</v>
      </c>
      <c r="C789" s="10">
        <v>193.2</v>
      </c>
      <c r="D789" s="10" t="s">
        <v>3700</v>
      </c>
      <c r="E789" s="10" t="s">
        <v>3701</v>
      </c>
      <c r="F789" s="10" t="s">
        <v>2</v>
      </c>
      <c r="G789" s="10">
        <v>345000</v>
      </c>
      <c r="H789" s="10">
        <v>345000</v>
      </c>
      <c r="I789" s="10" t="s">
        <v>3702</v>
      </c>
      <c r="J789" s="74" t="s">
        <v>2</v>
      </c>
      <c r="K789" s="10" t="s">
        <v>2</v>
      </c>
    </row>
    <row r="790" spans="1:11" ht="135">
      <c r="A790" s="10" t="s">
        <v>3703</v>
      </c>
      <c r="B790" s="10" t="s">
        <v>3704</v>
      </c>
      <c r="C790" s="10">
        <v>102.2</v>
      </c>
      <c r="D790" s="10" t="s">
        <v>3705</v>
      </c>
      <c r="E790" s="10" t="s">
        <v>3706</v>
      </c>
      <c r="F790" s="10" t="s">
        <v>2</v>
      </c>
      <c r="G790" s="10">
        <v>121000</v>
      </c>
      <c r="H790" s="10">
        <v>121000</v>
      </c>
      <c r="I790" s="10" t="s">
        <v>3702</v>
      </c>
      <c r="J790" s="74" t="s">
        <v>2</v>
      </c>
      <c r="K790" s="10" t="s">
        <v>2</v>
      </c>
    </row>
    <row r="791" spans="1:11" ht="135">
      <c r="A791" s="10" t="s">
        <v>3691</v>
      </c>
      <c r="B791" s="10" t="s">
        <v>3707</v>
      </c>
      <c r="C791" s="10">
        <v>193.2</v>
      </c>
      <c r="D791" s="10" t="s">
        <v>3708</v>
      </c>
      <c r="E791" s="10" t="s">
        <v>3709</v>
      </c>
      <c r="F791" s="10" t="s">
        <v>2</v>
      </c>
      <c r="G791" s="10">
        <v>345000</v>
      </c>
      <c r="H791" s="10">
        <v>345000</v>
      </c>
      <c r="I791" s="10" t="s">
        <v>3702</v>
      </c>
      <c r="J791" s="74" t="s">
        <v>2</v>
      </c>
      <c r="K791" s="10" t="s">
        <v>2</v>
      </c>
    </row>
    <row r="792" spans="1:11">
      <c r="A792" s="23" t="s">
        <v>2159</v>
      </c>
      <c r="B792" s="27"/>
      <c r="C792" s="27"/>
      <c r="D792" s="27"/>
      <c r="E792" s="27"/>
      <c r="F792" s="27"/>
      <c r="G792" s="26">
        <f>SUM(G787:G791)</f>
        <v>1501000</v>
      </c>
      <c r="H792" s="26">
        <f>SUM(H787:H791)</f>
        <v>1501000</v>
      </c>
      <c r="I792" s="10"/>
      <c r="J792" s="74"/>
      <c r="K792" s="10"/>
    </row>
    <row r="793" spans="1:11">
      <c r="A793" s="94" t="s">
        <v>9</v>
      </c>
      <c r="B793" s="94"/>
      <c r="C793" s="94"/>
      <c r="D793" s="94"/>
      <c r="E793" s="94"/>
      <c r="F793" s="94"/>
      <c r="G793" s="94"/>
      <c r="H793" s="94"/>
      <c r="I793" s="94"/>
      <c r="J793" s="94"/>
      <c r="K793" s="94"/>
    </row>
    <row r="794" spans="1:11" ht="120">
      <c r="A794" s="10" t="s">
        <v>2286</v>
      </c>
      <c r="B794" s="10" t="s">
        <v>3272</v>
      </c>
      <c r="C794" s="13">
        <v>89</v>
      </c>
      <c r="D794" s="13" t="s">
        <v>2</v>
      </c>
      <c r="E794" s="36" t="s">
        <v>2</v>
      </c>
      <c r="F794" s="17" t="s">
        <v>2</v>
      </c>
      <c r="G794" s="22">
        <v>13321</v>
      </c>
      <c r="H794" s="22">
        <v>0</v>
      </c>
      <c r="I794" s="15" t="s">
        <v>2062</v>
      </c>
      <c r="J794" s="10" t="s">
        <v>2</v>
      </c>
      <c r="K794" s="10" t="s">
        <v>2</v>
      </c>
    </row>
    <row r="795" spans="1:11" ht="120">
      <c r="A795" s="10" t="s">
        <v>2285</v>
      </c>
      <c r="B795" s="10" t="s">
        <v>3272</v>
      </c>
      <c r="C795" s="13">
        <v>173</v>
      </c>
      <c r="D795" s="13" t="s">
        <v>2</v>
      </c>
      <c r="E795" s="36" t="s">
        <v>2</v>
      </c>
      <c r="F795" s="17" t="s">
        <v>2</v>
      </c>
      <c r="G795" s="22">
        <v>6271</v>
      </c>
      <c r="H795" s="22">
        <v>0</v>
      </c>
      <c r="I795" s="15" t="s">
        <v>2062</v>
      </c>
      <c r="J795" s="10" t="s">
        <v>2</v>
      </c>
      <c r="K795" s="10" t="s">
        <v>2</v>
      </c>
    </row>
    <row r="796" spans="1:11" ht="120">
      <c r="A796" s="10" t="s">
        <v>782</v>
      </c>
      <c r="B796" s="10" t="s">
        <v>783</v>
      </c>
      <c r="C796" s="13">
        <v>25</v>
      </c>
      <c r="D796" s="17" t="s">
        <v>2220</v>
      </c>
      <c r="E796" s="10" t="s">
        <v>784</v>
      </c>
      <c r="F796" s="17" t="s">
        <v>2</v>
      </c>
      <c r="G796" s="22">
        <v>311864.40999999997</v>
      </c>
      <c r="H796" s="22">
        <v>311864.40999999997</v>
      </c>
      <c r="I796" s="15" t="s">
        <v>2063</v>
      </c>
      <c r="J796" s="10" t="s">
        <v>2</v>
      </c>
      <c r="K796" s="10" t="s">
        <v>2</v>
      </c>
    </row>
    <row r="797" spans="1:11" ht="120">
      <c r="A797" s="10" t="s">
        <v>785</v>
      </c>
      <c r="B797" s="10" t="s">
        <v>3273</v>
      </c>
      <c r="C797" s="13">
        <v>1.1000000000000001</v>
      </c>
      <c r="D797" s="17" t="s">
        <v>2222</v>
      </c>
      <c r="E797" s="10" t="s">
        <v>3112</v>
      </c>
      <c r="F797" s="17" t="s">
        <v>2</v>
      </c>
      <c r="G797" s="22">
        <v>83898.31</v>
      </c>
      <c r="H797" s="22">
        <v>83898.31</v>
      </c>
      <c r="I797" s="15" t="s">
        <v>2064</v>
      </c>
      <c r="J797" s="10" t="s">
        <v>2</v>
      </c>
      <c r="K797" s="10" t="s">
        <v>2</v>
      </c>
    </row>
    <row r="798" spans="1:11" ht="120">
      <c r="A798" s="10" t="s">
        <v>3710</v>
      </c>
      <c r="B798" s="10" t="s">
        <v>3711</v>
      </c>
      <c r="C798" s="17">
        <v>18.399999999999999</v>
      </c>
      <c r="D798" s="10" t="s">
        <v>3712</v>
      </c>
      <c r="E798" s="17" t="s">
        <v>3713</v>
      </c>
      <c r="F798" s="22" t="s">
        <v>2</v>
      </c>
      <c r="G798" s="22">
        <v>190854.54</v>
      </c>
      <c r="H798" s="73">
        <v>95815.32</v>
      </c>
      <c r="I798" s="10" t="s">
        <v>3714</v>
      </c>
      <c r="J798" s="10" t="s">
        <v>3715</v>
      </c>
      <c r="K798" s="59" t="s">
        <v>2</v>
      </c>
    </row>
    <row r="799" spans="1:11" ht="120">
      <c r="A799" s="10" t="s">
        <v>3716</v>
      </c>
      <c r="B799" s="10" t="s">
        <v>3717</v>
      </c>
      <c r="C799" s="17">
        <v>7.3</v>
      </c>
      <c r="D799" s="10" t="s">
        <v>2</v>
      </c>
      <c r="E799" s="17" t="s">
        <v>2</v>
      </c>
      <c r="F799" s="22" t="s">
        <v>2</v>
      </c>
      <c r="G799" s="22">
        <v>75719.460000000006</v>
      </c>
      <c r="H799" s="73">
        <v>38013.68</v>
      </c>
      <c r="I799" s="10" t="s">
        <v>3718</v>
      </c>
      <c r="J799" s="10" t="s">
        <v>2</v>
      </c>
      <c r="K799" s="59" t="s">
        <v>2</v>
      </c>
    </row>
    <row r="800" spans="1:11" ht="105">
      <c r="A800" s="10" t="s">
        <v>2224</v>
      </c>
      <c r="B800" s="10" t="s">
        <v>788</v>
      </c>
      <c r="C800" s="17" t="s">
        <v>2</v>
      </c>
      <c r="D800" s="17" t="s">
        <v>2</v>
      </c>
      <c r="E800" s="36" t="s">
        <v>2</v>
      </c>
      <c r="F800" s="36" t="s">
        <v>2</v>
      </c>
      <c r="G800" s="22">
        <v>115636</v>
      </c>
      <c r="H800" s="22">
        <v>105843</v>
      </c>
      <c r="I800" s="15" t="s">
        <v>3051</v>
      </c>
      <c r="J800" s="10" t="s">
        <v>2</v>
      </c>
      <c r="K800" s="10" t="s">
        <v>2</v>
      </c>
    </row>
    <row r="801" spans="1:11" ht="270">
      <c r="A801" s="10" t="s">
        <v>3113</v>
      </c>
      <c r="B801" s="10" t="s">
        <v>789</v>
      </c>
      <c r="C801" s="56">
        <v>304</v>
      </c>
      <c r="D801" s="10" t="s">
        <v>790</v>
      </c>
      <c r="E801" s="10" t="s">
        <v>2</v>
      </c>
      <c r="F801" s="10" t="s">
        <v>2</v>
      </c>
      <c r="G801" s="22">
        <v>867650</v>
      </c>
      <c r="H801" s="22">
        <v>867650</v>
      </c>
      <c r="I801" s="15" t="s">
        <v>2065</v>
      </c>
      <c r="J801" s="15" t="s">
        <v>3719</v>
      </c>
      <c r="K801" s="10" t="s">
        <v>2</v>
      </c>
    </row>
    <row r="802" spans="1:11" ht="285">
      <c r="A802" s="10" t="s">
        <v>791</v>
      </c>
      <c r="B802" s="10" t="s">
        <v>792</v>
      </c>
      <c r="C802" s="56">
        <v>295</v>
      </c>
      <c r="D802" s="10" t="s">
        <v>793</v>
      </c>
      <c r="E802" s="10" t="s">
        <v>2</v>
      </c>
      <c r="F802" s="10" t="s">
        <v>2</v>
      </c>
      <c r="G802" s="22">
        <v>874735</v>
      </c>
      <c r="H802" s="22">
        <v>874735</v>
      </c>
      <c r="I802" s="15" t="s">
        <v>2066</v>
      </c>
      <c r="J802" s="15" t="s">
        <v>3719</v>
      </c>
      <c r="K802" s="10" t="s">
        <v>2</v>
      </c>
    </row>
    <row r="803" spans="1:11" ht="281.25" customHeight="1">
      <c r="A803" s="10" t="s">
        <v>3833</v>
      </c>
      <c r="B803" s="10" t="s">
        <v>794</v>
      </c>
      <c r="C803" s="56">
        <v>295</v>
      </c>
      <c r="D803" s="10" t="s">
        <v>795</v>
      </c>
      <c r="E803" s="10" t="s">
        <v>2</v>
      </c>
      <c r="F803" s="10" t="s">
        <v>2</v>
      </c>
      <c r="G803" s="22">
        <v>867650</v>
      </c>
      <c r="H803" s="22">
        <v>867650</v>
      </c>
      <c r="I803" s="15" t="s">
        <v>2067</v>
      </c>
      <c r="J803" s="15" t="s">
        <v>3719</v>
      </c>
      <c r="K803" s="10" t="s">
        <v>2</v>
      </c>
    </row>
    <row r="804" spans="1:11" ht="279.75" customHeight="1">
      <c r="A804" s="10" t="s">
        <v>3832</v>
      </c>
      <c r="B804" s="10" t="s">
        <v>794</v>
      </c>
      <c r="C804" s="58">
        <v>33.5</v>
      </c>
      <c r="D804" s="10" t="s">
        <v>796</v>
      </c>
      <c r="E804" s="10" t="s">
        <v>2</v>
      </c>
      <c r="F804" s="10" t="s">
        <v>2</v>
      </c>
      <c r="G804" s="22">
        <v>48184</v>
      </c>
      <c r="H804" s="22">
        <v>48184</v>
      </c>
      <c r="I804" s="15" t="s">
        <v>2068</v>
      </c>
      <c r="J804" s="15" t="s">
        <v>3719</v>
      </c>
      <c r="K804" s="10" t="s">
        <v>2</v>
      </c>
    </row>
    <row r="805" spans="1:11" ht="324" customHeight="1">
      <c r="A805" s="10" t="s">
        <v>3831</v>
      </c>
      <c r="B805" s="10" t="s">
        <v>797</v>
      </c>
      <c r="C805" s="58">
        <v>54.8</v>
      </c>
      <c r="D805" s="10" t="s">
        <v>798</v>
      </c>
      <c r="E805" s="10" t="s">
        <v>2</v>
      </c>
      <c r="F805" s="10" t="s">
        <v>2</v>
      </c>
      <c r="G805" s="22">
        <v>177070</v>
      </c>
      <c r="H805" s="22">
        <v>177070</v>
      </c>
      <c r="I805" s="15" t="s">
        <v>2069</v>
      </c>
      <c r="J805" s="15" t="s">
        <v>3719</v>
      </c>
      <c r="K805" s="10" t="s">
        <v>2</v>
      </c>
    </row>
    <row r="806" spans="1:11" ht="195">
      <c r="A806" s="10" t="s">
        <v>799</v>
      </c>
      <c r="B806" s="10" t="s">
        <v>800</v>
      </c>
      <c r="C806" s="58">
        <v>62.2</v>
      </c>
      <c r="D806" s="10" t="s">
        <v>801</v>
      </c>
      <c r="E806" s="10" t="s">
        <v>2</v>
      </c>
      <c r="F806" s="10" t="s">
        <v>2</v>
      </c>
      <c r="G806" s="22">
        <v>70000</v>
      </c>
      <c r="H806" s="22">
        <v>70000</v>
      </c>
      <c r="I806" s="15" t="s">
        <v>3148</v>
      </c>
      <c r="J806" s="15" t="s">
        <v>3719</v>
      </c>
      <c r="K806" s="10" t="s">
        <v>2</v>
      </c>
    </row>
    <row r="807" spans="1:11" ht="253.5" customHeight="1">
      <c r="A807" s="10" t="s">
        <v>3834</v>
      </c>
      <c r="B807" s="10" t="s">
        <v>802</v>
      </c>
      <c r="C807" s="58">
        <v>143.19999999999999</v>
      </c>
      <c r="D807" s="10" t="s">
        <v>3720</v>
      </c>
      <c r="E807" s="10" t="s">
        <v>2</v>
      </c>
      <c r="F807" s="10" t="s">
        <v>2</v>
      </c>
      <c r="G807" s="22">
        <v>478095</v>
      </c>
      <c r="H807" s="22">
        <v>478095</v>
      </c>
      <c r="I807" s="15" t="s">
        <v>3149</v>
      </c>
      <c r="J807" s="15" t="s">
        <v>3719</v>
      </c>
      <c r="K807" s="10" t="s">
        <v>2</v>
      </c>
    </row>
    <row r="808" spans="1:11" ht="294" customHeight="1">
      <c r="A808" s="10" t="s">
        <v>3835</v>
      </c>
      <c r="B808" s="10" t="s">
        <v>803</v>
      </c>
      <c r="C808" s="58">
        <v>300.7</v>
      </c>
      <c r="D808" s="10" t="s">
        <v>3721</v>
      </c>
      <c r="E808" s="10" t="s">
        <v>2</v>
      </c>
      <c r="F808" s="10" t="s">
        <v>2</v>
      </c>
      <c r="G808" s="22">
        <v>991600</v>
      </c>
      <c r="H808" s="22">
        <v>991600</v>
      </c>
      <c r="I808" s="15" t="s">
        <v>3150</v>
      </c>
      <c r="J808" s="15" t="s">
        <v>3719</v>
      </c>
      <c r="K808" s="10" t="s">
        <v>2</v>
      </c>
    </row>
    <row r="809" spans="1:11" ht="270">
      <c r="A809" s="10" t="s">
        <v>3836</v>
      </c>
      <c r="B809" s="10" t="s">
        <v>804</v>
      </c>
      <c r="C809" s="58">
        <v>93</v>
      </c>
      <c r="D809" s="10" t="s">
        <v>805</v>
      </c>
      <c r="E809" s="10" t="s">
        <v>2</v>
      </c>
      <c r="F809" s="10" t="s">
        <v>2</v>
      </c>
      <c r="G809" s="22">
        <v>100363</v>
      </c>
      <c r="H809" s="22">
        <v>100363</v>
      </c>
      <c r="I809" s="15" t="s">
        <v>3151</v>
      </c>
      <c r="J809" s="15" t="s">
        <v>3719</v>
      </c>
      <c r="K809" s="10" t="s">
        <v>2</v>
      </c>
    </row>
    <row r="810" spans="1:11" ht="285">
      <c r="A810" s="10" t="s">
        <v>3837</v>
      </c>
      <c r="B810" s="10" t="s">
        <v>806</v>
      </c>
      <c r="C810" s="58">
        <v>278.5</v>
      </c>
      <c r="D810" s="10" t="s">
        <v>3722</v>
      </c>
      <c r="E810" s="10" t="s">
        <v>2</v>
      </c>
      <c r="F810" s="10" t="s">
        <v>2</v>
      </c>
      <c r="G810" s="22">
        <v>871191</v>
      </c>
      <c r="H810" s="22">
        <v>871191</v>
      </c>
      <c r="I810" s="15" t="s">
        <v>3152</v>
      </c>
      <c r="J810" s="15" t="s">
        <v>3719</v>
      </c>
      <c r="K810" s="10" t="s">
        <v>2</v>
      </c>
    </row>
    <row r="811" spans="1:11" ht="210">
      <c r="A811" s="10" t="s">
        <v>807</v>
      </c>
      <c r="B811" s="10" t="s">
        <v>808</v>
      </c>
      <c r="C811" s="58">
        <v>63</v>
      </c>
      <c r="D811" s="10" t="s">
        <v>809</v>
      </c>
      <c r="E811" s="10" t="s">
        <v>2</v>
      </c>
      <c r="F811" s="10" t="s">
        <v>2</v>
      </c>
      <c r="G811" s="22">
        <v>86070</v>
      </c>
      <c r="H811" s="22">
        <v>86070</v>
      </c>
      <c r="I811" s="15" t="s">
        <v>3153</v>
      </c>
      <c r="J811" s="15" t="s">
        <v>3719</v>
      </c>
      <c r="K811" s="10" t="s">
        <v>2</v>
      </c>
    </row>
    <row r="812" spans="1:11" ht="330">
      <c r="A812" s="10" t="s">
        <v>810</v>
      </c>
      <c r="B812" s="10" t="s">
        <v>811</v>
      </c>
      <c r="C812" s="58">
        <v>262.5</v>
      </c>
      <c r="D812" s="10" t="s">
        <v>812</v>
      </c>
      <c r="E812" s="10" t="s">
        <v>2</v>
      </c>
      <c r="F812" s="10" t="s">
        <v>2</v>
      </c>
      <c r="G812" s="22">
        <v>248598</v>
      </c>
      <c r="H812" s="22">
        <v>248598</v>
      </c>
      <c r="I812" s="15" t="s">
        <v>3154</v>
      </c>
      <c r="J812" s="15" t="s">
        <v>3719</v>
      </c>
      <c r="K812" s="10" t="s">
        <v>2</v>
      </c>
    </row>
    <row r="813" spans="1:11" ht="270">
      <c r="A813" s="10" t="s">
        <v>3838</v>
      </c>
      <c r="B813" s="10" t="s">
        <v>813</v>
      </c>
      <c r="C813" s="58">
        <v>291</v>
      </c>
      <c r="D813" s="10" t="s">
        <v>814</v>
      </c>
      <c r="E813" s="10" t="s">
        <v>2</v>
      </c>
      <c r="F813" s="10" t="s">
        <v>2</v>
      </c>
      <c r="G813" s="22">
        <v>105332</v>
      </c>
      <c r="H813" s="22">
        <v>105332</v>
      </c>
      <c r="I813" s="15" t="s">
        <v>3155</v>
      </c>
      <c r="J813" s="15" t="s">
        <v>3719</v>
      </c>
      <c r="K813" s="10" t="s">
        <v>2</v>
      </c>
    </row>
    <row r="814" spans="1:11" ht="270">
      <c r="A814" s="10" t="s">
        <v>815</v>
      </c>
      <c r="B814" s="10" t="s">
        <v>816</v>
      </c>
      <c r="C814" s="58">
        <v>302.5</v>
      </c>
      <c r="D814" s="10" t="s">
        <v>817</v>
      </c>
      <c r="E814" s="10" t="s">
        <v>2</v>
      </c>
      <c r="F814" s="10" t="s">
        <v>2</v>
      </c>
      <c r="G814" s="22">
        <v>867650</v>
      </c>
      <c r="H814" s="22">
        <v>867650</v>
      </c>
      <c r="I814" s="15" t="s">
        <v>3156</v>
      </c>
      <c r="J814" s="10" t="s">
        <v>3723</v>
      </c>
      <c r="K814" s="10" t="s">
        <v>2</v>
      </c>
    </row>
    <row r="815" spans="1:11" ht="409.5">
      <c r="A815" s="10" t="s">
        <v>3840</v>
      </c>
      <c r="B815" s="10" t="s">
        <v>818</v>
      </c>
      <c r="C815" s="58">
        <v>247.5</v>
      </c>
      <c r="D815" s="10" t="s">
        <v>819</v>
      </c>
      <c r="E815" s="10" t="s">
        <v>2</v>
      </c>
      <c r="F815" s="10" t="s">
        <v>2</v>
      </c>
      <c r="G815" s="22">
        <v>334935.14</v>
      </c>
      <c r="H815" s="22">
        <v>334935.14</v>
      </c>
      <c r="I815" s="15" t="s">
        <v>3157</v>
      </c>
      <c r="J815" s="10" t="s">
        <v>2</v>
      </c>
      <c r="K815" s="10" t="s">
        <v>2</v>
      </c>
    </row>
    <row r="816" spans="1:11" ht="254.25" customHeight="1">
      <c r="A816" s="10" t="s">
        <v>3839</v>
      </c>
      <c r="B816" s="10" t="s">
        <v>820</v>
      </c>
      <c r="C816" s="58">
        <v>312</v>
      </c>
      <c r="D816" s="10" t="s">
        <v>821</v>
      </c>
      <c r="E816" s="10" t="s">
        <v>2</v>
      </c>
      <c r="F816" s="10" t="s">
        <v>2</v>
      </c>
      <c r="G816" s="22">
        <v>1104925</v>
      </c>
      <c r="H816" s="22">
        <v>1104925</v>
      </c>
      <c r="I816" s="15" t="s">
        <v>2070</v>
      </c>
      <c r="J816" s="10" t="s">
        <v>2</v>
      </c>
      <c r="K816" s="10" t="s">
        <v>2</v>
      </c>
    </row>
    <row r="817" spans="1:11" ht="300">
      <c r="A817" s="10" t="s">
        <v>822</v>
      </c>
      <c r="B817" s="10" t="s">
        <v>823</v>
      </c>
      <c r="C817" s="58">
        <v>301</v>
      </c>
      <c r="D817" s="10" t="s">
        <v>824</v>
      </c>
      <c r="E817" s="10" t="s">
        <v>2</v>
      </c>
      <c r="F817" s="10" t="s">
        <v>2</v>
      </c>
      <c r="G817" s="22">
        <v>238241</v>
      </c>
      <c r="H817" s="22">
        <v>238241</v>
      </c>
      <c r="I817" s="15" t="s">
        <v>3158</v>
      </c>
      <c r="J817" s="10" t="s">
        <v>2</v>
      </c>
      <c r="K817" s="10" t="s">
        <v>2</v>
      </c>
    </row>
    <row r="818" spans="1:11" ht="165">
      <c r="A818" s="10" t="s">
        <v>3841</v>
      </c>
      <c r="B818" s="10" t="s">
        <v>825</v>
      </c>
      <c r="C818" s="58">
        <v>216</v>
      </c>
      <c r="D818" s="10" t="s">
        <v>826</v>
      </c>
      <c r="E818" s="10" t="s">
        <v>827</v>
      </c>
      <c r="F818" s="10" t="s">
        <v>2</v>
      </c>
      <c r="G818" s="22">
        <v>435401</v>
      </c>
      <c r="H818" s="22">
        <v>435401</v>
      </c>
      <c r="I818" s="15" t="s">
        <v>3159</v>
      </c>
      <c r="J818" s="10" t="s">
        <v>2</v>
      </c>
      <c r="K818" s="10" t="s">
        <v>2</v>
      </c>
    </row>
    <row r="819" spans="1:11" ht="405">
      <c r="A819" s="10" t="s">
        <v>3845</v>
      </c>
      <c r="B819" s="10" t="s">
        <v>828</v>
      </c>
      <c r="C819" s="58">
        <v>3043.7</v>
      </c>
      <c r="D819" s="10" t="s">
        <v>829</v>
      </c>
      <c r="E819" s="10" t="s">
        <v>830</v>
      </c>
      <c r="F819" s="10" t="s">
        <v>2</v>
      </c>
      <c r="G819" s="22">
        <v>5470000</v>
      </c>
      <c r="H819" s="22">
        <v>5470000</v>
      </c>
      <c r="I819" s="15" t="s">
        <v>3160</v>
      </c>
      <c r="J819" s="10" t="s">
        <v>2</v>
      </c>
      <c r="K819" s="10" t="s">
        <v>2</v>
      </c>
    </row>
    <row r="820" spans="1:11" ht="225">
      <c r="A820" s="43" t="s">
        <v>3844</v>
      </c>
      <c r="B820" s="43" t="s">
        <v>2073</v>
      </c>
      <c r="C820" s="58">
        <v>64.8</v>
      </c>
      <c r="D820" s="43" t="s">
        <v>3724</v>
      </c>
      <c r="E820" s="43" t="s">
        <v>3725</v>
      </c>
      <c r="F820" s="43" t="s">
        <v>2</v>
      </c>
      <c r="G820" s="22">
        <v>70795.88</v>
      </c>
      <c r="H820" s="22">
        <v>70795.88</v>
      </c>
      <c r="I820" s="15" t="s">
        <v>3161</v>
      </c>
      <c r="J820" s="10" t="s">
        <v>2</v>
      </c>
      <c r="K820" s="10" t="s">
        <v>2</v>
      </c>
    </row>
    <row r="821" spans="1:11" ht="285">
      <c r="A821" s="43" t="s">
        <v>3726</v>
      </c>
      <c r="B821" s="43" t="s">
        <v>3727</v>
      </c>
      <c r="C821" s="58" t="s">
        <v>2</v>
      </c>
      <c r="D821" s="43" t="s">
        <v>3728</v>
      </c>
      <c r="E821" s="43" t="s">
        <v>3729</v>
      </c>
      <c r="F821" s="43" t="s">
        <v>2</v>
      </c>
      <c r="G821" s="22">
        <v>337530.82</v>
      </c>
      <c r="H821" s="22">
        <v>337530.82</v>
      </c>
      <c r="I821" s="15" t="s">
        <v>2</v>
      </c>
      <c r="J821" s="10" t="s">
        <v>2</v>
      </c>
      <c r="K821" s="10" t="s">
        <v>2</v>
      </c>
    </row>
    <row r="822" spans="1:11" ht="150">
      <c r="A822" s="10" t="s">
        <v>831</v>
      </c>
      <c r="B822" s="10" t="s">
        <v>832</v>
      </c>
      <c r="C822" s="56">
        <v>1403</v>
      </c>
      <c r="D822" s="10" t="s">
        <v>2</v>
      </c>
      <c r="E822" s="10" t="s">
        <v>2</v>
      </c>
      <c r="F822" s="10" t="s">
        <v>2</v>
      </c>
      <c r="G822" s="22">
        <v>500000</v>
      </c>
      <c r="H822" s="22">
        <v>424996</v>
      </c>
      <c r="I822" s="15" t="s">
        <v>2074</v>
      </c>
      <c r="J822" s="15" t="s">
        <v>3730</v>
      </c>
      <c r="K822" s="10" t="s">
        <v>2</v>
      </c>
    </row>
    <row r="823" spans="1:11" ht="150">
      <c r="A823" s="10" t="s">
        <v>833</v>
      </c>
      <c r="B823" s="10" t="s">
        <v>834</v>
      </c>
      <c r="C823" s="56">
        <v>1685</v>
      </c>
      <c r="D823" s="17" t="s">
        <v>3731</v>
      </c>
      <c r="E823" s="10" t="s">
        <v>3732</v>
      </c>
      <c r="F823" s="36" t="s">
        <v>2</v>
      </c>
      <c r="G823" s="22">
        <v>2155163</v>
      </c>
      <c r="H823" s="22">
        <v>1882640</v>
      </c>
      <c r="I823" s="15" t="s">
        <v>3044</v>
      </c>
      <c r="J823" s="15" t="s">
        <v>3730</v>
      </c>
      <c r="K823" s="10" t="s">
        <v>2</v>
      </c>
    </row>
    <row r="824" spans="1:11" ht="225">
      <c r="A824" s="10" t="s">
        <v>835</v>
      </c>
      <c r="B824" s="10" t="s">
        <v>836</v>
      </c>
      <c r="C824" s="56">
        <v>89.5</v>
      </c>
      <c r="D824" s="17" t="s">
        <v>837</v>
      </c>
      <c r="E824" s="10" t="s">
        <v>3733</v>
      </c>
      <c r="F824" s="36" t="s">
        <v>2</v>
      </c>
      <c r="G824" s="22">
        <v>83236</v>
      </c>
      <c r="H824" s="22">
        <v>79766</v>
      </c>
      <c r="I824" s="15" t="s">
        <v>3162</v>
      </c>
      <c r="J824" s="15" t="s">
        <v>3734</v>
      </c>
      <c r="K824" s="10" t="s">
        <v>2</v>
      </c>
    </row>
    <row r="825" spans="1:11" ht="150">
      <c r="A825" s="10" t="s">
        <v>838</v>
      </c>
      <c r="B825" s="10" t="s">
        <v>839</v>
      </c>
      <c r="C825" s="56">
        <v>41.5</v>
      </c>
      <c r="D825" s="17" t="s">
        <v>840</v>
      </c>
      <c r="E825" s="10" t="s">
        <v>3735</v>
      </c>
      <c r="F825" s="36" t="s">
        <v>2</v>
      </c>
      <c r="G825" s="22">
        <v>31295</v>
      </c>
      <c r="H825" s="22">
        <v>29990</v>
      </c>
      <c r="I825" s="15" t="s">
        <v>3163</v>
      </c>
      <c r="J825" s="15" t="s">
        <v>3734</v>
      </c>
      <c r="K825" s="10" t="s">
        <v>2</v>
      </c>
    </row>
    <row r="826" spans="1:11" ht="180">
      <c r="A826" s="10" t="s">
        <v>841</v>
      </c>
      <c r="B826" s="10" t="s">
        <v>842</v>
      </c>
      <c r="C826" s="56">
        <v>39</v>
      </c>
      <c r="D826" s="17" t="s">
        <v>843</v>
      </c>
      <c r="E826" s="10" t="s">
        <v>3736</v>
      </c>
      <c r="F826" s="36" t="s">
        <v>2</v>
      </c>
      <c r="G826" s="22">
        <v>35340</v>
      </c>
      <c r="H826" s="22">
        <v>33865</v>
      </c>
      <c r="I826" s="15" t="s">
        <v>3163</v>
      </c>
      <c r="J826" s="15" t="s">
        <v>3734</v>
      </c>
      <c r="K826" s="10" t="s">
        <v>2</v>
      </c>
    </row>
    <row r="827" spans="1:11" ht="210">
      <c r="A827" s="10" t="s">
        <v>844</v>
      </c>
      <c r="B827" s="10" t="s">
        <v>845</v>
      </c>
      <c r="C827" s="56">
        <v>162</v>
      </c>
      <c r="D827" s="17" t="s">
        <v>846</v>
      </c>
      <c r="E827" s="10" t="s">
        <v>3737</v>
      </c>
      <c r="F827" s="36" t="s">
        <v>2</v>
      </c>
      <c r="G827" s="22">
        <v>198689</v>
      </c>
      <c r="H827" s="22">
        <v>190409</v>
      </c>
      <c r="I827" s="15" t="s">
        <v>3163</v>
      </c>
      <c r="J827" s="15" t="s">
        <v>3734</v>
      </c>
      <c r="K827" s="10" t="s">
        <v>2</v>
      </c>
    </row>
    <row r="828" spans="1:11" ht="240">
      <c r="A828" s="10" t="s">
        <v>847</v>
      </c>
      <c r="B828" s="10" t="s">
        <v>848</v>
      </c>
      <c r="C828" s="56">
        <v>168</v>
      </c>
      <c r="D828" s="17" t="s">
        <v>849</v>
      </c>
      <c r="E828" s="10" t="s">
        <v>3738</v>
      </c>
      <c r="F828" s="36" t="s">
        <v>2</v>
      </c>
      <c r="G828" s="22">
        <v>187450</v>
      </c>
      <c r="H828" s="22">
        <v>179640</v>
      </c>
      <c r="I828" s="15" t="s">
        <v>3163</v>
      </c>
      <c r="J828" s="15" t="s">
        <v>3734</v>
      </c>
      <c r="K828" s="10" t="s">
        <v>2</v>
      </c>
    </row>
    <row r="829" spans="1:11" ht="120">
      <c r="A829" s="10" t="s">
        <v>850</v>
      </c>
      <c r="B829" s="10" t="s">
        <v>851</v>
      </c>
      <c r="C829" s="56">
        <v>1794</v>
      </c>
      <c r="D829" s="17" t="s">
        <v>3739</v>
      </c>
      <c r="E829" s="36" t="s">
        <v>2</v>
      </c>
      <c r="F829" s="36" t="s">
        <v>2</v>
      </c>
      <c r="G829" s="22">
        <v>2078450</v>
      </c>
      <c r="H829" s="22">
        <v>1704330</v>
      </c>
      <c r="I829" s="15" t="s">
        <v>3044</v>
      </c>
      <c r="J829" s="15" t="s">
        <v>3730</v>
      </c>
      <c r="K829" s="10" t="s">
        <v>2</v>
      </c>
    </row>
    <row r="830" spans="1:11" ht="240">
      <c r="A830" s="10" t="s">
        <v>852</v>
      </c>
      <c r="B830" s="10" t="s">
        <v>853</v>
      </c>
      <c r="C830" s="56">
        <v>3283.73</v>
      </c>
      <c r="D830" s="17" t="s">
        <v>3740</v>
      </c>
      <c r="E830" s="36" t="s">
        <v>2</v>
      </c>
      <c r="F830" s="36" t="s">
        <v>2</v>
      </c>
      <c r="G830" s="22">
        <v>756746</v>
      </c>
      <c r="H830" s="22">
        <v>534822</v>
      </c>
      <c r="I830" s="15" t="s">
        <v>3164</v>
      </c>
      <c r="J830" s="15" t="s">
        <v>3730</v>
      </c>
      <c r="K830" s="10" t="s">
        <v>2</v>
      </c>
    </row>
    <row r="831" spans="1:11" ht="240">
      <c r="A831" s="10" t="s">
        <v>854</v>
      </c>
      <c r="B831" s="10" t="s">
        <v>855</v>
      </c>
      <c r="C831" s="56">
        <v>5208.2</v>
      </c>
      <c r="D831" s="17" t="s">
        <v>856</v>
      </c>
      <c r="E831" s="10" t="s">
        <v>857</v>
      </c>
      <c r="F831" s="36" t="s">
        <v>2</v>
      </c>
      <c r="G831" s="22">
        <v>8173112.7199999997</v>
      </c>
      <c r="H831" s="22">
        <v>8173112.7199999997</v>
      </c>
      <c r="I831" s="15" t="s">
        <v>3165</v>
      </c>
      <c r="J831" s="15" t="s">
        <v>3719</v>
      </c>
      <c r="K831" s="10" t="s">
        <v>2</v>
      </c>
    </row>
    <row r="832" spans="1:11" ht="225">
      <c r="A832" s="10" t="s">
        <v>858</v>
      </c>
      <c r="B832" s="10" t="s">
        <v>859</v>
      </c>
      <c r="C832" s="56">
        <v>392.5</v>
      </c>
      <c r="D832" s="17" t="s">
        <v>860</v>
      </c>
      <c r="E832" s="36" t="s">
        <v>2</v>
      </c>
      <c r="F832" s="36" t="s">
        <v>2</v>
      </c>
      <c r="G832" s="22">
        <v>1317820.97</v>
      </c>
      <c r="H832" s="22">
        <v>1317820.97</v>
      </c>
      <c r="I832" s="15" t="s">
        <v>3166</v>
      </c>
      <c r="J832" s="10" t="s">
        <v>2</v>
      </c>
      <c r="K832" s="10" t="s">
        <v>2</v>
      </c>
    </row>
    <row r="833" spans="1:11" ht="285">
      <c r="A833" s="10" t="s">
        <v>3741</v>
      </c>
      <c r="B833" s="10" t="s">
        <v>859</v>
      </c>
      <c r="C833" s="56">
        <v>2971</v>
      </c>
      <c r="D833" s="17" t="s">
        <v>861</v>
      </c>
      <c r="E833" s="36" t="s">
        <v>2</v>
      </c>
      <c r="F833" s="36" t="s">
        <v>2</v>
      </c>
      <c r="G833" s="22">
        <v>3069770.75</v>
      </c>
      <c r="H833" s="22">
        <v>3069770.75</v>
      </c>
      <c r="I833" s="15" t="s">
        <v>3167</v>
      </c>
      <c r="J833" s="10" t="s">
        <v>2</v>
      </c>
      <c r="K833" s="10" t="s">
        <v>2</v>
      </c>
    </row>
    <row r="834" spans="1:11" ht="120">
      <c r="A834" s="10" t="s">
        <v>3043</v>
      </c>
      <c r="B834" s="10" t="s">
        <v>3042</v>
      </c>
      <c r="C834" s="17">
        <v>90</v>
      </c>
      <c r="D834" s="17" t="s">
        <v>2</v>
      </c>
      <c r="E834" s="36" t="s">
        <v>2</v>
      </c>
      <c r="F834" s="36" t="s">
        <v>2</v>
      </c>
      <c r="G834" s="22">
        <v>23596</v>
      </c>
      <c r="H834" s="22">
        <v>19344</v>
      </c>
      <c r="I834" s="15" t="s">
        <v>3044</v>
      </c>
      <c r="J834" s="10" t="s">
        <v>2</v>
      </c>
      <c r="K834" s="10" t="s">
        <v>2</v>
      </c>
    </row>
    <row r="835" spans="1:11" ht="135">
      <c r="A835" s="10" t="s">
        <v>2382</v>
      </c>
      <c r="B835" s="10" t="s">
        <v>917</v>
      </c>
      <c r="C835" s="56">
        <v>5943</v>
      </c>
      <c r="D835" s="10" t="s">
        <v>2225</v>
      </c>
      <c r="E835" s="10" t="s">
        <v>2383</v>
      </c>
      <c r="F835" s="36" t="s">
        <v>2</v>
      </c>
      <c r="G835" s="22">
        <v>6153628</v>
      </c>
      <c r="H835" s="22">
        <v>3733305</v>
      </c>
      <c r="I835" s="15" t="s">
        <v>3067</v>
      </c>
      <c r="J835" s="10" t="s">
        <v>2</v>
      </c>
      <c r="K835" s="10" t="s">
        <v>2</v>
      </c>
    </row>
    <row r="836" spans="1:11" ht="135">
      <c r="A836" s="10" t="s">
        <v>2256</v>
      </c>
      <c r="B836" s="10" t="s">
        <v>917</v>
      </c>
      <c r="C836" s="56">
        <v>2800</v>
      </c>
      <c r="D836" s="10" t="s">
        <v>2226</v>
      </c>
      <c r="E836" s="10" t="s">
        <v>3075</v>
      </c>
      <c r="F836" s="36" t="s">
        <v>2</v>
      </c>
      <c r="G836" s="22">
        <v>933674</v>
      </c>
      <c r="H836" s="22">
        <v>285274</v>
      </c>
      <c r="I836" s="15" t="s">
        <v>3067</v>
      </c>
      <c r="J836" s="10" t="s">
        <v>2</v>
      </c>
      <c r="K836" s="10" t="s">
        <v>2</v>
      </c>
    </row>
    <row r="837" spans="1:11" ht="135">
      <c r="A837" s="10" t="s">
        <v>2257</v>
      </c>
      <c r="B837" s="10" t="s">
        <v>917</v>
      </c>
      <c r="C837" s="56">
        <v>3691</v>
      </c>
      <c r="D837" s="10" t="s">
        <v>2227</v>
      </c>
      <c r="E837" s="10" t="s">
        <v>2384</v>
      </c>
      <c r="F837" s="36" t="s">
        <v>2</v>
      </c>
      <c r="G837" s="22">
        <v>2643825</v>
      </c>
      <c r="H837" s="22">
        <v>1352901</v>
      </c>
      <c r="I837" s="15" t="s">
        <v>3067</v>
      </c>
      <c r="J837" s="10" t="s">
        <v>2</v>
      </c>
      <c r="K837" s="10" t="s">
        <v>2</v>
      </c>
    </row>
    <row r="838" spans="1:11" ht="135">
      <c r="A838" s="10" t="s">
        <v>2287</v>
      </c>
      <c r="B838" s="10" t="s">
        <v>917</v>
      </c>
      <c r="C838" s="56">
        <v>770</v>
      </c>
      <c r="D838" s="36" t="s">
        <v>2</v>
      </c>
      <c r="E838" s="36" t="s">
        <v>2</v>
      </c>
      <c r="F838" s="36" t="s">
        <v>2</v>
      </c>
      <c r="G838" s="22">
        <v>872828</v>
      </c>
      <c r="H838" s="22">
        <v>593999</v>
      </c>
      <c r="I838" s="15" t="s">
        <v>3067</v>
      </c>
      <c r="J838" s="10" t="s">
        <v>2</v>
      </c>
      <c r="K838" s="10" t="s">
        <v>2</v>
      </c>
    </row>
    <row r="839" spans="1:11" ht="120">
      <c r="A839" s="10" t="s">
        <v>2381</v>
      </c>
      <c r="B839" s="10" t="s">
        <v>918</v>
      </c>
      <c r="C839" s="13" t="s">
        <v>2</v>
      </c>
      <c r="D839" s="10" t="s">
        <v>3742</v>
      </c>
      <c r="E839" s="36" t="s">
        <v>2</v>
      </c>
      <c r="F839" s="36" t="s">
        <v>2</v>
      </c>
      <c r="G839" s="22">
        <v>0</v>
      </c>
      <c r="H839" s="22">
        <v>0</v>
      </c>
      <c r="I839" s="15" t="s">
        <v>3743</v>
      </c>
      <c r="J839" s="10" t="s">
        <v>2</v>
      </c>
      <c r="K839" s="10" t="s">
        <v>2</v>
      </c>
    </row>
    <row r="840" spans="1:11" ht="240">
      <c r="A840" s="10" t="s">
        <v>919</v>
      </c>
      <c r="B840" s="10" t="s">
        <v>920</v>
      </c>
      <c r="C840" s="13" t="s">
        <v>2</v>
      </c>
      <c r="D840" s="36" t="s">
        <v>3744</v>
      </c>
      <c r="E840" s="36" t="s">
        <v>2</v>
      </c>
      <c r="F840" s="36" t="s">
        <v>2</v>
      </c>
      <c r="G840" s="22">
        <v>2000</v>
      </c>
      <c r="H840" s="22">
        <v>2000</v>
      </c>
      <c r="I840" s="15" t="s">
        <v>3743</v>
      </c>
      <c r="J840" s="10" t="s">
        <v>2</v>
      </c>
      <c r="K840" s="10" t="s">
        <v>2</v>
      </c>
    </row>
    <row r="841" spans="1:11" ht="210">
      <c r="A841" s="10" t="s">
        <v>921</v>
      </c>
      <c r="B841" s="10" t="s">
        <v>922</v>
      </c>
      <c r="C841" s="13" t="s">
        <v>2</v>
      </c>
      <c r="D841" s="10" t="s">
        <v>2228</v>
      </c>
      <c r="E841" s="10" t="s">
        <v>923</v>
      </c>
      <c r="F841" s="36" t="s">
        <v>2</v>
      </c>
      <c r="G841" s="22">
        <v>259415.4</v>
      </c>
      <c r="H841" s="22">
        <v>259415.4</v>
      </c>
      <c r="I841" s="15" t="s">
        <v>3743</v>
      </c>
      <c r="J841" s="10" t="s">
        <v>2</v>
      </c>
      <c r="K841" s="10" t="s">
        <v>2</v>
      </c>
    </row>
    <row r="842" spans="1:11" ht="120">
      <c r="A842" s="10" t="s">
        <v>924</v>
      </c>
      <c r="B842" s="10" t="s">
        <v>925</v>
      </c>
      <c r="C842" s="13" t="s">
        <v>2</v>
      </c>
      <c r="D842" s="10" t="s">
        <v>2229</v>
      </c>
      <c r="E842" s="36" t="s">
        <v>2</v>
      </c>
      <c r="F842" s="36" t="s">
        <v>2</v>
      </c>
      <c r="G842" s="22">
        <v>0</v>
      </c>
      <c r="H842" s="22">
        <v>0</v>
      </c>
      <c r="I842" s="15" t="s">
        <v>3743</v>
      </c>
      <c r="J842" s="10" t="s">
        <v>2</v>
      </c>
      <c r="K842" s="10" t="s">
        <v>2</v>
      </c>
    </row>
    <row r="843" spans="1:11" ht="255">
      <c r="A843" s="10" t="s">
        <v>926</v>
      </c>
      <c r="B843" s="10" t="s">
        <v>927</v>
      </c>
      <c r="C843" s="13" t="s">
        <v>2</v>
      </c>
      <c r="D843" s="36" t="s">
        <v>3745</v>
      </c>
      <c r="E843" s="36" t="s">
        <v>2</v>
      </c>
      <c r="F843" s="36" t="s">
        <v>2</v>
      </c>
      <c r="G843" s="22">
        <v>367000</v>
      </c>
      <c r="H843" s="22">
        <v>367000</v>
      </c>
      <c r="I843" s="15" t="s">
        <v>3743</v>
      </c>
      <c r="J843" s="10" t="s">
        <v>2</v>
      </c>
      <c r="K843" s="10" t="s">
        <v>2</v>
      </c>
    </row>
    <row r="844" spans="1:11" ht="135">
      <c r="A844" s="10" t="s">
        <v>928</v>
      </c>
      <c r="B844" s="10" t="s">
        <v>929</v>
      </c>
      <c r="C844" s="13" t="s">
        <v>2</v>
      </c>
      <c r="D844" s="36" t="s">
        <v>2</v>
      </c>
      <c r="E844" s="36" t="s">
        <v>2</v>
      </c>
      <c r="F844" s="36" t="s">
        <v>2</v>
      </c>
      <c r="G844" s="22">
        <v>0</v>
      </c>
      <c r="H844" s="22">
        <v>0</v>
      </c>
      <c r="I844" s="15" t="s">
        <v>3743</v>
      </c>
      <c r="J844" s="10" t="s">
        <v>2</v>
      </c>
      <c r="K844" s="10" t="s">
        <v>2</v>
      </c>
    </row>
    <row r="845" spans="1:11" ht="120">
      <c r="A845" s="10" t="s">
        <v>930</v>
      </c>
      <c r="B845" s="10" t="s">
        <v>931</v>
      </c>
      <c r="C845" s="13" t="s">
        <v>2</v>
      </c>
      <c r="D845" s="36" t="s">
        <v>2</v>
      </c>
      <c r="E845" s="36" t="s">
        <v>2</v>
      </c>
      <c r="F845" s="36" t="s">
        <v>2</v>
      </c>
      <c r="G845" s="22">
        <v>0</v>
      </c>
      <c r="H845" s="22">
        <v>0</v>
      </c>
      <c r="I845" s="15" t="s">
        <v>3743</v>
      </c>
      <c r="J845" s="10" t="s">
        <v>2</v>
      </c>
      <c r="K845" s="10" t="s">
        <v>2</v>
      </c>
    </row>
    <row r="846" spans="1:11" ht="360">
      <c r="A846" s="10" t="s">
        <v>932</v>
      </c>
      <c r="B846" s="10" t="s">
        <v>933</v>
      </c>
      <c r="C846" s="13" t="s">
        <v>2</v>
      </c>
      <c r="D846" s="10" t="s">
        <v>2230</v>
      </c>
      <c r="E846" s="10" t="s">
        <v>934</v>
      </c>
      <c r="F846" s="36" t="s">
        <v>2</v>
      </c>
      <c r="G846" s="22">
        <v>22000</v>
      </c>
      <c r="H846" s="22">
        <v>22000</v>
      </c>
      <c r="I846" s="15" t="s">
        <v>3743</v>
      </c>
      <c r="J846" s="10" t="s">
        <v>2</v>
      </c>
      <c r="K846" s="10" t="s">
        <v>2</v>
      </c>
    </row>
    <row r="847" spans="1:11" ht="120">
      <c r="A847" s="10" t="s">
        <v>935</v>
      </c>
      <c r="B847" s="10" t="s">
        <v>936</v>
      </c>
      <c r="C847" s="13" t="s">
        <v>2</v>
      </c>
      <c r="D847" s="10" t="s">
        <v>3746</v>
      </c>
      <c r="E847" s="36" t="s">
        <v>2</v>
      </c>
      <c r="F847" s="36" t="s">
        <v>2</v>
      </c>
      <c r="G847" s="22">
        <v>0</v>
      </c>
      <c r="H847" s="22">
        <v>0</v>
      </c>
      <c r="I847" s="15" t="s">
        <v>3743</v>
      </c>
      <c r="J847" s="10" t="s">
        <v>2</v>
      </c>
      <c r="K847" s="10" t="s">
        <v>2</v>
      </c>
    </row>
    <row r="848" spans="1:11" ht="150">
      <c r="A848" s="10" t="s">
        <v>937</v>
      </c>
      <c r="B848" s="10" t="s">
        <v>938</v>
      </c>
      <c r="C848" s="13" t="s">
        <v>2</v>
      </c>
      <c r="D848" s="36" t="s">
        <v>2</v>
      </c>
      <c r="E848" s="36" t="s">
        <v>2</v>
      </c>
      <c r="F848" s="36" t="s">
        <v>2</v>
      </c>
      <c r="G848" s="22">
        <v>0</v>
      </c>
      <c r="H848" s="22">
        <v>0</v>
      </c>
      <c r="I848" s="15" t="s">
        <v>3743</v>
      </c>
      <c r="J848" s="10" t="s">
        <v>2</v>
      </c>
      <c r="K848" s="10" t="s">
        <v>2</v>
      </c>
    </row>
    <row r="849" spans="1:11" ht="409.5">
      <c r="A849" s="10" t="s">
        <v>939</v>
      </c>
      <c r="B849" s="10" t="s">
        <v>940</v>
      </c>
      <c r="C849" s="13" t="s">
        <v>2</v>
      </c>
      <c r="D849" s="10" t="s">
        <v>2231</v>
      </c>
      <c r="E849" s="10" t="s">
        <v>941</v>
      </c>
      <c r="F849" s="36" t="s">
        <v>2</v>
      </c>
      <c r="G849" s="22">
        <v>32000</v>
      </c>
      <c r="H849" s="22">
        <v>32000</v>
      </c>
      <c r="I849" s="15" t="s">
        <v>3743</v>
      </c>
      <c r="J849" s="10" t="s">
        <v>2</v>
      </c>
      <c r="K849" s="10" t="s">
        <v>2</v>
      </c>
    </row>
    <row r="850" spans="1:11" ht="120">
      <c r="A850" s="10" t="s">
        <v>942</v>
      </c>
      <c r="B850" s="10" t="s">
        <v>943</v>
      </c>
      <c r="C850" s="13" t="s">
        <v>2</v>
      </c>
      <c r="D850" s="10" t="s">
        <v>3747</v>
      </c>
      <c r="E850" s="36" t="s">
        <v>2</v>
      </c>
      <c r="F850" s="36" t="s">
        <v>2</v>
      </c>
      <c r="G850" s="22">
        <v>0</v>
      </c>
      <c r="H850" s="22">
        <v>0</v>
      </c>
      <c r="I850" s="15" t="s">
        <v>3743</v>
      </c>
      <c r="J850" s="10" t="s">
        <v>2</v>
      </c>
      <c r="K850" s="10" t="s">
        <v>2</v>
      </c>
    </row>
    <row r="851" spans="1:11" ht="210">
      <c r="A851" s="10" t="s">
        <v>2380</v>
      </c>
      <c r="B851" s="10" t="s">
        <v>944</v>
      </c>
      <c r="C851" s="13" t="s">
        <v>2</v>
      </c>
      <c r="D851" s="10" t="s">
        <v>2232</v>
      </c>
      <c r="E851" s="10" t="s">
        <v>945</v>
      </c>
      <c r="F851" s="36" t="s">
        <v>2</v>
      </c>
      <c r="G851" s="22">
        <v>354632.82</v>
      </c>
      <c r="H851" s="22">
        <v>354632.82</v>
      </c>
      <c r="I851" s="15" t="s">
        <v>3743</v>
      </c>
      <c r="J851" s="10" t="s">
        <v>2</v>
      </c>
      <c r="K851" s="10" t="s">
        <v>2</v>
      </c>
    </row>
    <row r="852" spans="1:11" ht="330">
      <c r="A852" s="10" t="s">
        <v>946</v>
      </c>
      <c r="B852" s="10" t="s">
        <v>947</v>
      </c>
      <c r="C852" s="13" t="s">
        <v>2</v>
      </c>
      <c r="D852" s="10" t="s">
        <v>2233</v>
      </c>
      <c r="E852" s="10" t="s">
        <v>948</v>
      </c>
      <c r="F852" s="36" t="s">
        <v>2</v>
      </c>
      <c r="G852" s="22">
        <v>975919</v>
      </c>
      <c r="H852" s="22">
        <v>975919</v>
      </c>
      <c r="I852" s="15" t="s">
        <v>3743</v>
      </c>
      <c r="J852" s="10" t="s">
        <v>2</v>
      </c>
      <c r="K852" s="10" t="s">
        <v>2</v>
      </c>
    </row>
    <row r="853" spans="1:11" ht="165">
      <c r="A853" s="10" t="s">
        <v>949</v>
      </c>
      <c r="B853" s="10" t="s">
        <v>950</v>
      </c>
      <c r="C853" s="13" t="s">
        <v>2</v>
      </c>
      <c r="D853" s="36" t="s">
        <v>2</v>
      </c>
      <c r="E853" s="36" t="s">
        <v>2</v>
      </c>
      <c r="F853" s="36" t="s">
        <v>2</v>
      </c>
      <c r="G853" s="22">
        <v>0</v>
      </c>
      <c r="H853" s="22">
        <v>0</v>
      </c>
      <c r="I853" s="15" t="s">
        <v>3743</v>
      </c>
      <c r="J853" s="10" t="s">
        <v>2</v>
      </c>
      <c r="K853" s="10" t="s">
        <v>2</v>
      </c>
    </row>
    <row r="854" spans="1:11" ht="120">
      <c r="A854" s="10" t="s">
        <v>951</v>
      </c>
      <c r="B854" s="10" t="s">
        <v>952</v>
      </c>
      <c r="C854" s="13" t="s">
        <v>2</v>
      </c>
      <c r="D854" s="36" t="s">
        <v>2</v>
      </c>
      <c r="E854" s="36" t="s">
        <v>2</v>
      </c>
      <c r="F854" s="36" t="s">
        <v>2</v>
      </c>
      <c r="G854" s="22">
        <v>0</v>
      </c>
      <c r="H854" s="22">
        <v>0</v>
      </c>
      <c r="I854" s="15" t="s">
        <v>3743</v>
      </c>
      <c r="J854" s="10" t="s">
        <v>2</v>
      </c>
      <c r="K854" s="10" t="s">
        <v>2</v>
      </c>
    </row>
    <row r="855" spans="1:11" ht="135">
      <c r="A855" s="10" t="s">
        <v>953</v>
      </c>
      <c r="B855" s="10" t="s">
        <v>954</v>
      </c>
      <c r="C855" s="13" t="s">
        <v>2</v>
      </c>
      <c r="D855" s="36" t="s">
        <v>2</v>
      </c>
      <c r="E855" s="36" t="s">
        <v>2</v>
      </c>
      <c r="F855" s="36" t="s">
        <v>2</v>
      </c>
      <c r="G855" s="22">
        <v>0</v>
      </c>
      <c r="H855" s="22">
        <v>0</v>
      </c>
      <c r="I855" s="15" t="s">
        <v>3743</v>
      </c>
      <c r="J855" s="10" t="s">
        <v>2</v>
      </c>
      <c r="K855" s="10" t="s">
        <v>2</v>
      </c>
    </row>
    <row r="856" spans="1:11" ht="135">
      <c r="A856" s="10" t="s">
        <v>955</v>
      </c>
      <c r="B856" s="10" t="s">
        <v>956</v>
      </c>
      <c r="C856" s="13" t="s">
        <v>2</v>
      </c>
      <c r="D856" s="36" t="s">
        <v>2</v>
      </c>
      <c r="E856" s="36" t="s">
        <v>2</v>
      </c>
      <c r="F856" s="36" t="s">
        <v>2</v>
      </c>
      <c r="G856" s="22">
        <v>0</v>
      </c>
      <c r="H856" s="22">
        <v>0</v>
      </c>
      <c r="I856" s="15" t="s">
        <v>3743</v>
      </c>
      <c r="J856" s="10" t="s">
        <v>2</v>
      </c>
      <c r="K856" s="10" t="s">
        <v>2</v>
      </c>
    </row>
    <row r="857" spans="1:11" ht="409.5">
      <c r="A857" s="10" t="s">
        <v>957</v>
      </c>
      <c r="B857" s="10" t="s">
        <v>958</v>
      </c>
      <c r="C857" s="13" t="s">
        <v>2</v>
      </c>
      <c r="D857" s="10" t="s">
        <v>2234</v>
      </c>
      <c r="E857" s="10" t="s">
        <v>959</v>
      </c>
      <c r="F857" s="36" t="s">
        <v>2</v>
      </c>
      <c r="G857" s="22">
        <v>345000</v>
      </c>
      <c r="H857" s="22">
        <v>345000</v>
      </c>
      <c r="I857" s="15" t="s">
        <v>3743</v>
      </c>
      <c r="J857" s="10" t="s">
        <v>2</v>
      </c>
      <c r="K857" s="10" t="s">
        <v>2</v>
      </c>
    </row>
    <row r="858" spans="1:11" ht="285">
      <c r="A858" s="10" t="s">
        <v>960</v>
      </c>
      <c r="B858" s="10" t="s">
        <v>961</v>
      </c>
      <c r="C858" s="13" t="s">
        <v>2</v>
      </c>
      <c r="D858" s="36" t="s">
        <v>2</v>
      </c>
      <c r="E858" s="36" t="s">
        <v>2</v>
      </c>
      <c r="F858" s="36" t="s">
        <v>2</v>
      </c>
      <c r="G858" s="22">
        <v>42000</v>
      </c>
      <c r="H858" s="22">
        <v>42000</v>
      </c>
      <c r="I858" s="15" t="s">
        <v>3743</v>
      </c>
      <c r="J858" s="10" t="s">
        <v>2</v>
      </c>
      <c r="K858" s="10" t="s">
        <v>2</v>
      </c>
    </row>
    <row r="859" spans="1:11" ht="120">
      <c r="A859" s="10" t="s">
        <v>962</v>
      </c>
      <c r="B859" s="10" t="s">
        <v>963</v>
      </c>
      <c r="C859" s="13" t="s">
        <v>2</v>
      </c>
      <c r="D859" s="36" t="s">
        <v>2</v>
      </c>
      <c r="E859" s="36" t="s">
        <v>2</v>
      </c>
      <c r="F859" s="36" t="s">
        <v>2</v>
      </c>
      <c r="G859" s="22">
        <v>0</v>
      </c>
      <c r="H859" s="22">
        <v>0</v>
      </c>
      <c r="I859" s="15" t="s">
        <v>3743</v>
      </c>
      <c r="J859" s="10" t="s">
        <v>2</v>
      </c>
      <c r="K859" s="10" t="s">
        <v>2</v>
      </c>
    </row>
    <row r="860" spans="1:11" ht="120">
      <c r="A860" s="10" t="s">
        <v>2258</v>
      </c>
      <c r="B860" s="10" t="s">
        <v>964</v>
      </c>
      <c r="C860" s="13" t="s">
        <v>2</v>
      </c>
      <c r="D860" s="36" t="s">
        <v>2</v>
      </c>
      <c r="E860" s="36" t="s">
        <v>2</v>
      </c>
      <c r="F860" s="36" t="s">
        <v>2</v>
      </c>
      <c r="G860" s="22">
        <v>0</v>
      </c>
      <c r="H860" s="22">
        <v>0</v>
      </c>
      <c r="I860" s="15" t="s">
        <v>3743</v>
      </c>
      <c r="J860" s="10" t="s">
        <v>2</v>
      </c>
      <c r="K860" s="10" t="s">
        <v>2</v>
      </c>
    </row>
    <row r="861" spans="1:11" ht="135">
      <c r="A861" s="10" t="s">
        <v>2259</v>
      </c>
      <c r="B861" s="10" t="s">
        <v>965</v>
      </c>
      <c r="C861" s="13" t="s">
        <v>2</v>
      </c>
      <c r="D861" s="10" t="s">
        <v>3748</v>
      </c>
      <c r="E861" s="36" t="s">
        <v>2</v>
      </c>
      <c r="F861" s="36" t="s">
        <v>2</v>
      </c>
      <c r="G861" s="22">
        <v>0</v>
      </c>
      <c r="H861" s="22">
        <v>0</v>
      </c>
      <c r="I861" s="15" t="s">
        <v>3743</v>
      </c>
      <c r="J861" s="10" t="s">
        <v>2</v>
      </c>
      <c r="K861" s="10" t="s">
        <v>2</v>
      </c>
    </row>
    <row r="862" spans="1:11" ht="120">
      <c r="A862" s="10" t="s">
        <v>966</v>
      </c>
      <c r="B862" s="10" t="s">
        <v>967</v>
      </c>
      <c r="C862" s="13" t="s">
        <v>2</v>
      </c>
      <c r="D862" s="36" t="s">
        <v>2</v>
      </c>
      <c r="E862" s="36" t="s">
        <v>2</v>
      </c>
      <c r="F862" s="36" t="s">
        <v>2</v>
      </c>
      <c r="G862" s="22">
        <v>0</v>
      </c>
      <c r="H862" s="22">
        <v>0</v>
      </c>
      <c r="I862" s="15" t="s">
        <v>3743</v>
      </c>
      <c r="J862" s="10" t="s">
        <v>2</v>
      </c>
      <c r="K862" s="10" t="s">
        <v>2</v>
      </c>
    </row>
    <row r="863" spans="1:11" ht="255">
      <c r="A863" s="10" t="s">
        <v>3074</v>
      </c>
      <c r="B863" s="10" t="s">
        <v>968</v>
      </c>
      <c r="C863" s="13" t="s">
        <v>2</v>
      </c>
      <c r="D863" s="36" t="s">
        <v>2</v>
      </c>
      <c r="E863" s="36" t="s">
        <v>2</v>
      </c>
      <c r="F863" s="36" t="s">
        <v>2</v>
      </c>
      <c r="G863" s="22">
        <v>18000</v>
      </c>
      <c r="H863" s="22">
        <v>18000</v>
      </c>
      <c r="I863" s="15" t="s">
        <v>3743</v>
      </c>
      <c r="J863" s="10" t="s">
        <v>2</v>
      </c>
      <c r="K863" s="10" t="s">
        <v>2</v>
      </c>
    </row>
    <row r="864" spans="1:11" ht="120">
      <c r="A864" s="10" t="s">
        <v>2260</v>
      </c>
      <c r="B864" s="10" t="s">
        <v>969</v>
      </c>
      <c r="C864" s="13" t="s">
        <v>2</v>
      </c>
      <c r="D864" s="36" t="s">
        <v>2</v>
      </c>
      <c r="E864" s="36" t="s">
        <v>2</v>
      </c>
      <c r="F864" s="36" t="s">
        <v>2</v>
      </c>
      <c r="G864" s="22">
        <v>0</v>
      </c>
      <c r="H864" s="22">
        <v>0</v>
      </c>
      <c r="I864" s="15" t="s">
        <v>3743</v>
      </c>
      <c r="J864" s="10" t="s">
        <v>2</v>
      </c>
      <c r="K864" s="10" t="s">
        <v>2</v>
      </c>
    </row>
    <row r="865" spans="1:11" ht="120">
      <c r="A865" s="10" t="s">
        <v>970</v>
      </c>
      <c r="B865" s="10" t="s">
        <v>971</v>
      </c>
      <c r="C865" s="13" t="s">
        <v>2</v>
      </c>
      <c r="D865" s="36" t="s">
        <v>2</v>
      </c>
      <c r="E865" s="36" t="s">
        <v>2</v>
      </c>
      <c r="F865" s="36" t="s">
        <v>2</v>
      </c>
      <c r="G865" s="22">
        <v>0</v>
      </c>
      <c r="H865" s="22">
        <v>0</v>
      </c>
      <c r="I865" s="15" t="s">
        <v>3743</v>
      </c>
      <c r="J865" s="10" t="s">
        <v>2</v>
      </c>
      <c r="K865" s="10" t="s">
        <v>2</v>
      </c>
    </row>
    <row r="866" spans="1:11" ht="120">
      <c r="A866" s="10" t="s">
        <v>972</v>
      </c>
      <c r="B866" s="10" t="s">
        <v>973</v>
      </c>
      <c r="C866" s="13" t="s">
        <v>2</v>
      </c>
      <c r="D866" s="36" t="s">
        <v>2</v>
      </c>
      <c r="E866" s="36" t="s">
        <v>2</v>
      </c>
      <c r="F866" s="36" t="s">
        <v>2</v>
      </c>
      <c r="G866" s="22">
        <v>0</v>
      </c>
      <c r="H866" s="22">
        <v>0</v>
      </c>
      <c r="I866" s="15" t="s">
        <v>3743</v>
      </c>
      <c r="J866" s="10" t="s">
        <v>2</v>
      </c>
      <c r="K866" s="10" t="s">
        <v>2</v>
      </c>
    </row>
    <row r="867" spans="1:11" ht="120">
      <c r="A867" s="10" t="s">
        <v>2261</v>
      </c>
      <c r="B867" s="10" t="s">
        <v>974</v>
      </c>
      <c r="C867" s="13" t="s">
        <v>2</v>
      </c>
      <c r="D867" s="36" t="s">
        <v>2</v>
      </c>
      <c r="E867" s="36" t="s">
        <v>2</v>
      </c>
      <c r="F867" s="36" t="s">
        <v>2</v>
      </c>
      <c r="G867" s="22">
        <v>0</v>
      </c>
      <c r="H867" s="22">
        <v>0</v>
      </c>
      <c r="I867" s="15" t="s">
        <v>3743</v>
      </c>
      <c r="J867" s="10" t="s">
        <v>2</v>
      </c>
      <c r="K867" s="10" t="s">
        <v>2</v>
      </c>
    </row>
    <row r="868" spans="1:11" ht="140.25">
      <c r="A868" s="91" t="s">
        <v>3842</v>
      </c>
      <c r="B868" s="10" t="s">
        <v>975</v>
      </c>
      <c r="C868" s="13" t="s">
        <v>2</v>
      </c>
      <c r="D868" s="36" t="s">
        <v>2</v>
      </c>
      <c r="E868" s="36" t="s">
        <v>2</v>
      </c>
      <c r="F868" s="36" t="s">
        <v>2</v>
      </c>
      <c r="G868" s="22">
        <v>5692</v>
      </c>
      <c r="H868" s="22">
        <v>0</v>
      </c>
      <c r="I868" s="15" t="s">
        <v>3743</v>
      </c>
      <c r="J868" s="10" t="s">
        <v>2</v>
      </c>
      <c r="K868" s="10" t="s">
        <v>2</v>
      </c>
    </row>
    <row r="869" spans="1:11" ht="409.5">
      <c r="A869" s="91" t="s">
        <v>3843</v>
      </c>
      <c r="B869" s="10" t="s">
        <v>976</v>
      </c>
      <c r="C869" s="13" t="s">
        <v>2</v>
      </c>
      <c r="D869" s="10" t="s">
        <v>2235</v>
      </c>
      <c r="E869" s="10" t="s">
        <v>977</v>
      </c>
      <c r="F869" s="36" t="s">
        <v>2</v>
      </c>
      <c r="G869" s="22">
        <v>89000</v>
      </c>
      <c r="H869" s="22">
        <v>89000</v>
      </c>
      <c r="I869" s="15" t="s">
        <v>3743</v>
      </c>
      <c r="J869" s="10" t="s">
        <v>2</v>
      </c>
      <c r="K869" s="10" t="s">
        <v>2</v>
      </c>
    </row>
    <row r="870" spans="1:11" ht="345">
      <c r="A870" s="10" t="s">
        <v>978</v>
      </c>
      <c r="B870" s="10" t="s">
        <v>979</v>
      </c>
      <c r="C870" s="13" t="s">
        <v>2</v>
      </c>
      <c r="D870" s="36" t="s">
        <v>2</v>
      </c>
      <c r="E870" s="36" t="s">
        <v>2</v>
      </c>
      <c r="F870" s="36" t="s">
        <v>2</v>
      </c>
      <c r="G870" s="22">
        <v>71000</v>
      </c>
      <c r="H870" s="22">
        <v>71000</v>
      </c>
      <c r="I870" s="15" t="s">
        <v>3743</v>
      </c>
      <c r="J870" s="10" t="s">
        <v>2</v>
      </c>
      <c r="K870" s="10" t="s">
        <v>2</v>
      </c>
    </row>
    <row r="871" spans="1:11" ht="409.5" customHeight="1">
      <c r="A871" s="90" t="s">
        <v>2262</v>
      </c>
      <c r="B871" s="10" t="s">
        <v>980</v>
      </c>
      <c r="C871" s="13" t="s">
        <v>2</v>
      </c>
      <c r="D871" s="10" t="s">
        <v>2236</v>
      </c>
      <c r="E871" s="10" t="s">
        <v>981</v>
      </c>
      <c r="F871" s="36" t="s">
        <v>2</v>
      </c>
      <c r="G871" s="22">
        <v>316083.59000000003</v>
      </c>
      <c r="H871" s="22">
        <v>316083.59000000003</v>
      </c>
      <c r="I871" s="15" t="s">
        <v>3743</v>
      </c>
      <c r="J871" s="10" t="s">
        <v>2</v>
      </c>
      <c r="K871" s="10" t="s">
        <v>2</v>
      </c>
    </row>
    <row r="872" spans="1:11" ht="315" customHeight="1">
      <c r="A872" s="10" t="s">
        <v>3851</v>
      </c>
      <c r="B872" s="10" t="s">
        <v>982</v>
      </c>
      <c r="C872" s="13" t="s">
        <v>2</v>
      </c>
      <c r="D872" s="36" t="s">
        <v>2</v>
      </c>
      <c r="E872" s="36" t="s">
        <v>2</v>
      </c>
      <c r="F872" s="36" t="s">
        <v>2</v>
      </c>
      <c r="G872" s="22">
        <v>105561</v>
      </c>
      <c r="H872" s="22">
        <v>79000</v>
      </c>
      <c r="I872" s="15" t="s">
        <v>3743</v>
      </c>
      <c r="J872" s="10" t="s">
        <v>2</v>
      </c>
      <c r="K872" s="10" t="s">
        <v>2</v>
      </c>
    </row>
    <row r="873" spans="1:11" ht="13.5" hidden="1" customHeight="1">
      <c r="A873" s="112" t="s">
        <v>3850</v>
      </c>
      <c r="B873" s="112" t="s">
        <v>983</v>
      </c>
      <c r="C873" s="125" t="s">
        <v>2</v>
      </c>
      <c r="D873" s="112" t="s">
        <v>2237</v>
      </c>
      <c r="E873" s="112" t="s">
        <v>984</v>
      </c>
      <c r="F873" s="120" t="s">
        <v>2</v>
      </c>
      <c r="G873" s="108">
        <v>18000</v>
      </c>
      <c r="H873" s="108">
        <v>18000</v>
      </c>
      <c r="I873" s="110" t="s">
        <v>3743</v>
      </c>
      <c r="J873" s="112" t="s">
        <v>2</v>
      </c>
      <c r="K873" s="112" t="s">
        <v>2</v>
      </c>
    </row>
    <row r="874" spans="1:11" ht="330.75" customHeight="1">
      <c r="A874" s="115"/>
      <c r="B874" s="115"/>
      <c r="C874" s="126"/>
      <c r="D874" s="115"/>
      <c r="E874" s="115"/>
      <c r="F874" s="121"/>
      <c r="G874" s="123"/>
      <c r="H874" s="123"/>
      <c r="I874" s="124"/>
      <c r="J874" s="115"/>
      <c r="K874" s="115"/>
    </row>
    <row r="875" spans="1:11" ht="78.75" customHeight="1">
      <c r="A875" s="113"/>
      <c r="B875" s="113"/>
      <c r="C875" s="127"/>
      <c r="D875" s="113"/>
      <c r="E875" s="113"/>
      <c r="F875" s="122"/>
      <c r="G875" s="109"/>
      <c r="H875" s="109"/>
      <c r="I875" s="111"/>
      <c r="J875" s="113"/>
      <c r="K875" s="113"/>
    </row>
    <row r="876" spans="1:11" ht="78.75" customHeight="1">
      <c r="A876" s="87"/>
      <c r="B876" s="87"/>
      <c r="C876" s="92"/>
      <c r="D876" s="87"/>
      <c r="E876" s="87"/>
      <c r="F876" s="93"/>
      <c r="G876" s="88"/>
      <c r="H876" s="88"/>
      <c r="I876" s="89"/>
      <c r="J876" s="87"/>
      <c r="K876" s="87"/>
    </row>
    <row r="877" spans="1:11" ht="120">
      <c r="A877" s="10" t="s">
        <v>2263</v>
      </c>
      <c r="B877" s="10" t="s">
        <v>985</v>
      </c>
      <c r="C877" s="13" t="s">
        <v>2</v>
      </c>
      <c r="D877" s="10" t="s">
        <v>2238</v>
      </c>
      <c r="E877" s="10" t="s">
        <v>986</v>
      </c>
      <c r="F877" s="36" t="s">
        <v>2</v>
      </c>
      <c r="G877" s="22">
        <v>0</v>
      </c>
      <c r="H877" s="22">
        <v>0</v>
      </c>
      <c r="I877" s="15" t="s">
        <v>3743</v>
      </c>
      <c r="J877" s="10" t="s">
        <v>2</v>
      </c>
      <c r="K877" s="10" t="s">
        <v>2</v>
      </c>
    </row>
    <row r="878" spans="1:11" ht="120">
      <c r="A878" s="10" t="s">
        <v>2264</v>
      </c>
      <c r="B878" s="10" t="s">
        <v>987</v>
      </c>
      <c r="C878" s="13" t="s">
        <v>2</v>
      </c>
      <c r="D878" s="36" t="s">
        <v>2</v>
      </c>
      <c r="E878" s="36" t="s">
        <v>2</v>
      </c>
      <c r="F878" s="36" t="s">
        <v>2</v>
      </c>
      <c r="G878" s="22">
        <v>0</v>
      </c>
      <c r="H878" s="22">
        <v>0</v>
      </c>
      <c r="I878" s="15" t="s">
        <v>3743</v>
      </c>
      <c r="J878" s="10" t="s">
        <v>2</v>
      </c>
      <c r="K878" s="10" t="s">
        <v>2</v>
      </c>
    </row>
    <row r="879" spans="1:11" ht="135">
      <c r="A879" s="10" t="s">
        <v>2265</v>
      </c>
      <c r="B879" s="10" t="s">
        <v>988</v>
      </c>
      <c r="C879" s="13" t="s">
        <v>2</v>
      </c>
      <c r="D879" s="36" t="s">
        <v>2</v>
      </c>
      <c r="E879" s="36" t="s">
        <v>2</v>
      </c>
      <c r="F879" s="36" t="s">
        <v>2</v>
      </c>
      <c r="G879" s="22">
        <v>0</v>
      </c>
      <c r="H879" s="22">
        <v>0</v>
      </c>
      <c r="I879" s="15" t="s">
        <v>3743</v>
      </c>
      <c r="J879" s="10" t="s">
        <v>2</v>
      </c>
      <c r="K879" s="10" t="s">
        <v>2</v>
      </c>
    </row>
    <row r="880" spans="1:11" ht="120">
      <c r="A880" s="10" t="s">
        <v>2266</v>
      </c>
      <c r="B880" s="10" t="s">
        <v>989</v>
      </c>
      <c r="C880" s="13" t="s">
        <v>2</v>
      </c>
      <c r="D880" s="10" t="s">
        <v>2239</v>
      </c>
      <c r="E880" s="10" t="s">
        <v>990</v>
      </c>
      <c r="F880" s="36" t="s">
        <v>2</v>
      </c>
      <c r="G880" s="22">
        <v>0</v>
      </c>
      <c r="H880" s="22">
        <v>0</v>
      </c>
      <c r="I880" s="15" t="s">
        <v>3743</v>
      </c>
      <c r="J880" s="10" t="s">
        <v>2</v>
      </c>
      <c r="K880" s="10" t="s">
        <v>2</v>
      </c>
    </row>
    <row r="881" spans="1:11" ht="120">
      <c r="A881" s="10" t="s">
        <v>2267</v>
      </c>
      <c r="B881" s="10" t="s">
        <v>991</v>
      </c>
      <c r="C881" s="13" t="s">
        <v>2</v>
      </c>
      <c r="D881" s="36" t="s">
        <v>2</v>
      </c>
      <c r="E881" s="36" t="s">
        <v>2</v>
      </c>
      <c r="F881" s="36" t="s">
        <v>2</v>
      </c>
      <c r="G881" s="22">
        <v>0</v>
      </c>
      <c r="H881" s="22">
        <v>0</v>
      </c>
      <c r="I881" s="15" t="s">
        <v>3743</v>
      </c>
      <c r="J881" s="10" t="s">
        <v>2</v>
      </c>
      <c r="K881" s="10" t="s">
        <v>2</v>
      </c>
    </row>
    <row r="882" spans="1:11" ht="225">
      <c r="A882" s="10" t="s">
        <v>2268</v>
      </c>
      <c r="B882" s="10" t="s">
        <v>992</v>
      </c>
      <c r="C882" s="13" t="s">
        <v>2</v>
      </c>
      <c r="D882" s="10" t="s">
        <v>2240</v>
      </c>
      <c r="E882" s="10" t="s">
        <v>993</v>
      </c>
      <c r="F882" s="36" t="s">
        <v>2</v>
      </c>
      <c r="G882" s="22">
        <v>278112.59999999998</v>
      </c>
      <c r="H882" s="22">
        <v>278112.59999999998</v>
      </c>
      <c r="I882" s="15" t="s">
        <v>3743</v>
      </c>
      <c r="J882" s="10" t="s">
        <v>2</v>
      </c>
      <c r="K882" s="10" t="s">
        <v>2</v>
      </c>
    </row>
    <row r="883" spans="1:11" ht="120">
      <c r="A883" s="10" t="s">
        <v>2269</v>
      </c>
      <c r="B883" s="10" t="s">
        <v>994</v>
      </c>
      <c r="C883" s="13" t="s">
        <v>2</v>
      </c>
      <c r="D883" s="10" t="s">
        <v>2241</v>
      </c>
      <c r="E883" s="10" t="s">
        <v>995</v>
      </c>
      <c r="F883" s="36" t="s">
        <v>2</v>
      </c>
      <c r="G883" s="22">
        <v>0</v>
      </c>
      <c r="H883" s="22">
        <v>0</v>
      </c>
      <c r="I883" s="15" t="s">
        <v>3743</v>
      </c>
      <c r="J883" s="10" t="s">
        <v>2</v>
      </c>
      <c r="K883" s="10" t="s">
        <v>2</v>
      </c>
    </row>
    <row r="884" spans="1:11" ht="225">
      <c r="A884" s="10" t="s">
        <v>2270</v>
      </c>
      <c r="B884" s="10" t="s">
        <v>996</v>
      </c>
      <c r="C884" s="13" t="s">
        <v>2</v>
      </c>
      <c r="D884" s="10" t="s">
        <v>2242</v>
      </c>
      <c r="E884" s="10" t="s">
        <v>997</v>
      </c>
      <c r="F884" s="36" t="s">
        <v>2</v>
      </c>
      <c r="G884" s="22">
        <v>220000</v>
      </c>
      <c r="H884" s="22">
        <v>220000</v>
      </c>
      <c r="I884" s="15" t="s">
        <v>3743</v>
      </c>
      <c r="J884" s="10" t="s">
        <v>2</v>
      </c>
      <c r="K884" s="10" t="s">
        <v>2</v>
      </c>
    </row>
    <row r="885" spans="1:11" ht="285">
      <c r="A885" s="10" t="s">
        <v>2271</v>
      </c>
      <c r="B885" s="17" t="s">
        <v>998</v>
      </c>
      <c r="C885" s="17" t="s">
        <v>2</v>
      </c>
      <c r="D885" s="17" t="s">
        <v>999</v>
      </c>
      <c r="E885" s="10" t="s">
        <v>1000</v>
      </c>
      <c r="F885" s="36" t="s">
        <v>2</v>
      </c>
      <c r="G885" s="22">
        <v>466079.74</v>
      </c>
      <c r="H885" s="22">
        <v>466079.74</v>
      </c>
      <c r="I885" s="15" t="s">
        <v>3743</v>
      </c>
      <c r="J885" s="10" t="s">
        <v>2</v>
      </c>
      <c r="K885" s="10" t="s">
        <v>2</v>
      </c>
    </row>
    <row r="886" spans="1:11" ht="285">
      <c r="A886" s="51" t="s">
        <v>3846</v>
      </c>
      <c r="B886" s="10" t="s">
        <v>1001</v>
      </c>
      <c r="C886" s="17" t="s">
        <v>2</v>
      </c>
      <c r="D886" s="17" t="s">
        <v>1002</v>
      </c>
      <c r="E886" s="10" t="s">
        <v>1003</v>
      </c>
      <c r="F886" s="36"/>
      <c r="G886" s="22">
        <v>508098</v>
      </c>
      <c r="H886" s="22">
        <v>462000</v>
      </c>
      <c r="I886" s="15" t="s">
        <v>3743</v>
      </c>
      <c r="J886" s="10"/>
      <c r="K886" s="10" t="s">
        <v>2</v>
      </c>
    </row>
    <row r="887" spans="1:11" ht="195">
      <c r="A887" s="10" t="s">
        <v>2272</v>
      </c>
      <c r="B887" s="10" t="s">
        <v>1004</v>
      </c>
      <c r="C887" s="17" t="s">
        <v>2</v>
      </c>
      <c r="D887" s="10" t="s">
        <v>1005</v>
      </c>
      <c r="E887" s="10" t="s">
        <v>1006</v>
      </c>
      <c r="F887" s="10" t="s">
        <v>2</v>
      </c>
      <c r="G887" s="22">
        <v>696333</v>
      </c>
      <c r="H887" s="22">
        <v>0</v>
      </c>
      <c r="I887" s="15" t="s">
        <v>3743</v>
      </c>
      <c r="J887" s="10" t="s">
        <v>2</v>
      </c>
      <c r="K887" s="10" t="s">
        <v>2</v>
      </c>
    </row>
    <row r="888" spans="1:11" ht="120">
      <c r="A888" s="10" t="s">
        <v>2273</v>
      </c>
      <c r="B888" s="10" t="s">
        <v>1007</v>
      </c>
      <c r="C888" s="17" t="s">
        <v>2</v>
      </c>
      <c r="D888" s="10" t="s">
        <v>2</v>
      </c>
      <c r="E888" s="10" t="s">
        <v>2</v>
      </c>
      <c r="F888" s="10" t="s">
        <v>2</v>
      </c>
      <c r="G888" s="22">
        <v>0</v>
      </c>
      <c r="H888" s="22">
        <v>0</v>
      </c>
      <c r="I888" s="15" t="s">
        <v>3743</v>
      </c>
      <c r="J888" s="10" t="s">
        <v>2</v>
      </c>
      <c r="K888" s="10" t="s">
        <v>2</v>
      </c>
    </row>
    <row r="889" spans="1:11" ht="120">
      <c r="A889" s="10" t="s">
        <v>2274</v>
      </c>
      <c r="B889" s="10" t="s">
        <v>1008</v>
      </c>
      <c r="C889" s="17" t="s">
        <v>2</v>
      </c>
      <c r="D889" s="10" t="s">
        <v>2</v>
      </c>
      <c r="E889" s="10" t="s">
        <v>2</v>
      </c>
      <c r="F889" s="10" t="s">
        <v>2</v>
      </c>
      <c r="G889" s="22">
        <v>0</v>
      </c>
      <c r="H889" s="22">
        <v>0</v>
      </c>
      <c r="I889" s="15" t="s">
        <v>3743</v>
      </c>
      <c r="J889" s="10" t="s">
        <v>2</v>
      </c>
      <c r="K889" s="10" t="s">
        <v>2</v>
      </c>
    </row>
    <row r="890" spans="1:11" ht="120">
      <c r="A890" s="10" t="s">
        <v>2275</v>
      </c>
      <c r="B890" s="10" t="s">
        <v>1009</v>
      </c>
      <c r="C890" s="17" t="s">
        <v>2</v>
      </c>
      <c r="D890" s="10" t="s">
        <v>2</v>
      </c>
      <c r="E890" s="10" t="s">
        <v>2</v>
      </c>
      <c r="F890" s="10" t="s">
        <v>2</v>
      </c>
      <c r="G890" s="22">
        <v>0</v>
      </c>
      <c r="H890" s="22">
        <v>0</v>
      </c>
      <c r="I890" s="15" t="s">
        <v>3743</v>
      </c>
      <c r="J890" s="10" t="s">
        <v>2</v>
      </c>
      <c r="K890" s="10" t="s">
        <v>2</v>
      </c>
    </row>
    <row r="891" spans="1:11" ht="120">
      <c r="A891" s="10" t="s">
        <v>2276</v>
      </c>
      <c r="B891" s="10" t="s">
        <v>1010</v>
      </c>
      <c r="C891" s="17" t="s">
        <v>2</v>
      </c>
      <c r="D891" s="10" t="s">
        <v>2</v>
      </c>
      <c r="E891" s="10" t="s">
        <v>2</v>
      </c>
      <c r="F891" s="10" t="s">
        <v>2</v>
      </c>
      <c r="G891" s="22">
        <v>0</v>
      </c>
      <c r="H891" s="22">
        <v>0</v>
      </c>
      <c r="I891" s="15" t="s">
        <v>3743</v>
      </c>
      <c r="J891" s="10" t="s">
        <v>2</v>
      </c>
      <c r="K891" s="10" t="s">
        <v>2</v>
      </c>
    </row>
    <row r="892" spans="1:11" ht="120">
      <c r="A892" s="10" t="s">
        <v>1011</v>
      </c>
      <c r="B892" s="10" t="s">
        <v>1012</v>
      </c>
      <c r="C892" s="17" t="s">
        <v>2</v>
      </c>
      <c r="D892" s="10" t="s">
        <v>2</v>
      </c>
      <c r="E892" s="10" t="s">
        <v>2</v>
      </c>
      <c r="F892" s="10" t="s">
        <v>2</v>
      </c>
      <c r="G892" s="22">
        <v>0</v>
      </c>
      <c r="H892" s="22">
        <v>0</v>
      </c>
      <c r="I892" s="15" t="s">
        <v>3743</v>
      </c>
      <c r="J892" s="10" t="s">
        <v>2</v>
      </c>
      <c r="K892" s="10" t="s">
        <v>2</v>
      </c>
    </row>
    <row r="893" spans="1:11" ht="120">
      <c r="A893" s="10" t="s">
        <v>1013</v>
      </c>
      <c r="B893" s="10" t="s">
        <v>1014</v>
      </c>
      <c r="C893" s="17" t="s">
        <v>2</v>
      </c>
      <c r="D893" s="10" t="s">
        <v>2</v>
      </c>
      <c r="E893" s="10" t="s">
        <v>2</v>
      </c>
      <c r="F893" s="10" t="s">
        <v>2</v>
      </c>
      <c r="G893" s="22">
        <v>0</v>
      </c>
      <c r="H893" s="22">
        <v>0</v>
      </c>
      <c r="I893" s="15" t="s">
        <v>3743</v>
      </c>
      <c r="J893" s="10" t="s">
        <v>2</v>
      </c>
      <c r="K893" s="10" t="s">
        <v>2</v>
      </c>
    </row>
    <row r="894" spans="1:11" ht="120">
      <c r="A894" s="10" t="s">
        <v>1015</v>
      </c>
      <c r="B894" s="10" t="s">
        <v>1016</v>
      </c>
      <c r="C894" s="17" t="s">
        <v>2</v>
      </c>
      <c r="D894" s="10" t="s">
        <v>2</v>
      </c>
      <c r="E894" s="10" t="s">
        <v>2</v>
      </c>
      <c r="F894" s="10" t="s">
        <v>2</v>
      </c>
      <c r="G894" s="22">
        <v>0</v>
      </c>
      <c r="H894" s="22">
        <v>0</v>
      </c>
      <c r="I894" s="15" t="s">
        <v>3743</v>
      </c>
      <c r="J894" s="10" t="s">
        <v>2</v>
      </c>
      <c r="K894" s="10" t="s">
        <v>2</v>
      </c>
    </row>
    <row r="895" spans="1:11" ht="120">
      <c r="A895" s="10" t="s">
        <v>1017</v>
      </c>
      <c r="B895" s="10" t="s">
        <v>1018</v>
      </c>
      <c r="C895" s="17" t="s">
        <v>2</v>
      </c>
      <c r="D895" s="10" t="s">
        <v>2</v>
      </c>
      <c r="E895" s="10" t="s">
        <v>2</v>
      </c>
      <c r="F895" s="10" t="s">
        <v>2</v>
      </c>
      <c r="G895" s="22">
        <v>0</v>
      </c>
      <c r="H895" s="22">
        <v>0</v>
      </c>
      <c r="I895" s="15" t="s">
        <v>3743</v>
      </c>
      <c r="J895" s="10" t="s">
        <v>2</v>
      </c>
      <c r="K895" s="10" t="s">
        <v>2</v>
      </c>
    </row>
    <row r="896" spans="1:11" ht="120">
      <c r="A896" s="10" t="s">
        <v>1019</v>
      </c>
      <c r="B896" s="10" t="s">
        <v>1020</v>
      </c>
      <c r="C896" s="17" t="s">
        <v>2</v>
      </c>
      <c r="D896" s="10" t="s">
        <v>2</v>
      </c>
      <c r="E896" s="10" t="s">
        <v>2</v>
      </c>
      <c r="F896" s="10" t="s">
        <v>2</v>
      </c>
      <c r="G896" s="22">
        <v>0</v>
      </c>
      <c r="H896" s="22">
        <v>0</v>
      </c>
      <c r="I896" s="15" t="s">
        <v>3743</v>
      </c>
      <c r="J896" s="10" t="s">
        <v>2</v>
      </c>
      <c r="K896" s="10" t="s">
        <v>2</v>
      </c>
    </row>
    <row r="897" spans="1:11" ht="120">
      <c r="A897" s="10" t="s">
        <v>1021</v>
      </c>
      <c r="B897" s="10" t="s">
        <v>1022</v>
      </c>
      <c r="C897" s="17" t="s">
        <v>2</v>
      </c>
      <c r="D897" s="10" t="s">
        <v>2</v>
      </c>
      <c r="E897" s="10" t="s">
        <v>2</v>
      </c>
      <c r="F897" s="10" t="s">
        <v>2</v>
      </c>
      <c r="G897" s="22">
        <v>0</v>
      </c>
      <c r="H897" s="22">
        <v>0</v>
      </c>
      <c r="I897" s="15" t="s">
        <v>3743</v>
      </c>
      <c r="J897" s="10" t="s">
        <v>2</v>
      </c>
      <c r="K897" s="10" t="s">
        <v>2</v>
      </c>
    </row>
    <row r="898" spans="1:11" ht="120">
      <c r="A898" s="10" t="s">
        <v>1023</v>
      </c>
      <c r="B898" s="10" t="s">
        <v>1024</v>
      </c>
      <c r="C898" s="17" t="s">
        <v>2</v>
      </c>
      <c r="D898" s="10" t="s">
        <v>2</v>
      </c>
      <c r="E898" s="10" t="s">
        <v>2</v>
      </c>
      <c r="F898" s="10" t="s">
        <v>2</v>
      </c>
      <c r="G898" s="22">
        <v>0</v>
      </c>
      <c r="H898" s="22">
        <v>0</v>
      </c>
      <c r="I898" s="15" t="s">
        <v>3743</v>
      </c>
      <c r="J898" s="10" t="s">
        <v>2</v>
      </c>
      <c r="K898" s="10" t="s">
        <v>2</v>
      </c>
    </row>
    <row r="899" spans="1:11" ht="120">
      <c r="A899" s="10" t="s">
        <v>1025</v>
      </c>
      <c r="B899" s="10" t="s">
        <v>1026</v>
      </c>
      <c r="C899" s="17" t="s">
        <v>2</v>
      </c>
      <c r="D899" s="10" t="s">
        <v>2</v>
      </c>
      <c r="E899" s="10" t="s">
        <v>2</v>
      </c>
      <c r="F899" s="10" t="s">
        <v>2</v>
      </c>
      <c r="G899" s="22">
        <v>0</v>
      </c>
      <c r="H899" s="22">
        <v>0</v>
      </c>
      <c r="I899" s="15" t="s">
        <v>3743</v>
      </c>
      <c r="J899" s="10" t="s">
        <v>2</v>
      </c>
      <c r="K899" s="10" t="s">
        <v>2</v>
      </c>
    </row>
    <row r="900" spans="1:11" ht="120">
      <c r="A900" s="10" t="s">
        <v>1027</v>
      </c>
      <c r="B900" s="10" t="s">
        <v>1028</v>
      </c>
      <c r="C900" s="17" t="s">
        <v>2</v>
      </c>
      <c r="D900" s="10" t="s">
        <v>2</v>
      </c>
      <c r="E900" s="10" t="s">
        <v>2</v>
      </c>
      <c r="F900" s="10" t="s">
        <v>2</v>
      </c>
      <c r="G900" s="22">
        <v>0</v>
      </c>
      <c r="H900" s="22">
        <v>0</v>
      </c>
      <c r="I900" s="15" t="s">
        <v>3743</v>
      </c>
      <c r="J900" s="10" t="s">
        <v>2</v>
      </c>
      <c r="K900" s="10" t="s">
        <v>2</v>
      </c>
    </row>
    <row r="901" spans="1:11" ht="120">
      <c r="A901" s="10" t="s">
        <v>1029</v>
      </c>
      <c r="B901" s="10" t="s">
        <v>1030</v>
      </c>
      <c r="C901" s="17" t="s">
        <v>2</v>
      </c>
      <c r="D901" s="10" t="s">
        <v>2</v>
      </c>
      <c r="E901" s="10" t="s">
        <v>2</v>
      </c>
      <c r="F901" s="10" t="s">
        <v>2</v>
      </c>
      <c r="G901" s="22">
        <v>0</v>
      </c>
      <c r="H901" s="22">
        <v>0</v>
      </c>
      <c r="I901" s="15" t="s">
        <v>3743</v>
      </c>
      <c r="J901" s="10" t="s">
        <v>2</v>
      </c>
      <c r="K901" s="10" t="s">
        <v>2</v>
      </c>
    </row>
    <row r="902" spans="1:11" ht="120">
      <c r="A902" s="10" t="s">
        <v>1031</v>
      </c>
      <c r="B902" s="10" t="s">
        <v>1032</v>
      </c>
      <c r="C902" s="17" t="s">
        <v>2</v>
      </c>
      <c r="D902" s="10" t="s">
        <v>2</v>
      </c>
      <c r="E902" s="10" t="s">
        <v>2</v>
      </c>
      <c r="F902" s="10" t="s">
        <v>2</v>
      </c>
      <c r="G902" s="22">
        <v>0</v>
      </c>
      <c r="H902" s="22">
        <v>0</v>
      </c>
      <c r="I902" s="15" t="s">
        <v>3743</v>
      </c>
      <c r="J902" s="10" t="s">
        <v>2</v>
      </c>
      <c r="K902" s="10" t="s">
        <v>2</v>
      </c>
    </row>
    <row r="903" spans="1:11" ht="120">
      <c r="A903" s="10" t="s">
        <v>1033</v>
      </c>
      <c r="B903" s="10" t="s">
        <v>1034</v>
      </c>
      <c r="C903" s="17" t="s">
        <v>2</v>
      </c>
      <c r="D903" s="10" t="s">
        <v>1035</v>
      </c>
      <c r="E903" s="10" t="s">
        <v>2</v>
      </c>
      <c r="F903" s="10" t="s">
        <v>2</v>
      </c>
      <c r="G903" s="22">
        <v>0</v>
      </c>
      <c r="H903" s="22">
        <v>0</v>
      </c>
      <c r="I903" s="15" t="s">
        <v>3743</v>
      </c>
      <c r="J903" s="10" t="s">
        <v>2</v>
      </c>
      <c r="K903" s="10" t="s">
        <v>2</v>
      </c>
    </row>
    <row r="904" spans="1:11" ht="120">
      <c r="A904" s="10" t="s">
        <v>1036</v>
      </c>
      <c r="B904" s="10" t="s">
        <v>1037</v>
      </c>
      <c r="C904" s="17" t="s">
        <v>2</v>
      </c>
      <c r="D904" s="10" t="s">
        <v>2</v>
      </c>
      <c r="E904" s="10" t="s">
        <v>2</v>
      </c>
      <c r="F904" s="10" t="s">
        <v>2</v>
      </c>
      <c r="G904" s="22">
        <v>0</v>
      </c>
      <c r="H904" s="22">
        <v>0</v>
      </c>
      <c r="I904" s="15" t="s">
        <v>3743</v>
      </c>
      <c r="J904" s="10" t="s">
        <v>2</v>
      </c>
      <c r="K904" s="10" t="s">
        <v>2</v>
      </c>
    </row>
    <row r="905" spans="1:11" ht="120">
      <c r="A905" s="10" t="s">
        <v>1038</v>
      </c>
      <c r="B905" s="10" t="s">
        <v>1039</v>
      </c>
      <c r="C905" s="17" t="s">
        <v>2</v>
      </c>
      <c r="D905" s="10" t="s">
        <v>2</v>
      </c>
      <c r="E905" s="10" t="s">
        <v>2</v>
      </c>
      <c r="F905" s="10" t="s">
        <v>2</v>
      </c>
      <c r="G905" s="22">
        <v>0</v>
      </c>
      <c r="H905" s="22">
        <v>0</v>
      </c>
      <c r="I905" s="15" t="s">
        <v>3743</v>
      </c>
      <c r="J905" s="10" t="s">
        <v>2</v>
      </c>
      <c r="K905" s="10" t="s">
        <v>2</v>
      </c>
    </row>
    <row r="906" spans="1:11" ht="120">
      <c r="A906" s="10" t="s">
        <v>1040</v>
      </c>
      <c r="B906" s="10" t="s">
        <v>1041</v>
      </c>
      <c r="C906" s="17" t="s">
        <v>2</v>
      </c>
      <c r="D906" s="10" t="s">
        <v>2</v>
      </c>
      <c r="E906" s="10" t="s">
        <v>2</v>
      </c>
      <c r="F906" s="10" t="s">
        <v>2</v>
      </c>
      <c r="G906" s="22">
        <v>0</v>
      </c>
      <c r="H906" s="22">
        <v>0</v>
      </c>
      <c r="I906" s="15" t="s">
        <v>3743</v>
      </c>
      <c r="J906" s="10" t="s">
        <v>2</v>
      </c>
      <c r="K906" s="10" t="s">
        <v>2</v>
      </c>
    </row>
    <row r="907" spans="1:11" ht="120">
      <c r="A907" s="10" t="s">
        <v>1042</v>
      </c>
      <c r="B907" s="10" t="s">
        <v>1043</v>
      </c>
      <c r="C907" s="17" t="s">
        <v>2</v>
      </c>
      <c r="D907" s="10" t="s">
        <v>2</v>
      </c>
      <c r="E907" s="10" t="s">
        <v>2</v>
      </c>
      <c r="F907" s="10" t="s">
        <v>2</v>
      </c>
      <c r="G907" s="22">
        <v>0</v>
      </c>
      <c r="H907" s="22">
        <v>0</v>
      </c>
      <c r="I907" s="15" t="s">
        <v>3743</v>
      </c>
      <c r="J907" s="10" t="s">
        <v>2</v>
      </c>
      <c r="K907" s="10" t="s">
        <v>2</v>
      </c>
    </row>
    <row r="908" spans="1:11" ht="120">
      <c r="A908" s="10" t="s">
        <v>1044</v>
      </c>
      <c r="B908" s="10" t="s">
        <v>1045</v>
      </c>
      <c r="C908" s="17" t="s">
        <v>2</v>
      </c>
      <c r="D908" s="10" t="s">
        <v>2</v>
      </c>
      <c r="E908" s="10" t="s">
        <v>2</v>
      </c>
      <c r="F908" s="10" t="s">
        <v>2</v>
      </c>
      <c r="G908" s="22">
        <v>0</v>
      </c>
      <c r="H908" s="22">
        <v>0</v>
      </c>
      <c r="I908" s="15" t="s">
        <v>3743</v>
      </c>
      <c r="J908" s="10" t="s">
        <v>2</v>
      </c>
      <c r="K908" s="10" t="s">
        <v>2</v>
      </c>
    </row>
    <row r="909" spans="1:11" ht="120">
      <c r="A909" s="10" t="s">
        <v>1046</v>
      </c>
      <c r="B909" s="10" t="s">
        <v>1047</v>
      </c>
      <c r="C909" s="17" t="s">
        <v>2</v>
      </c>
      <c r="D909" s="10" t="s">
        <v>2</v>
      </c>
      <c r="E909" s="10" t="s">
        <v>2</v>
      </c>
      <c r="F909" s="10" t="s">
        <v>2</v>
      </c>
      <c r="G909" s="22">
        <v>0</v>
      </c>
      <c r="H909" s="22">
        <v>0</v>
      </c>
      <c r="I909" s="15" t="s">
        <v>3743</v>
      </c>
      <c r="J909" s="10" t="s">
        <v>2</v>
      </c>
      <c r="K909" s="10" t="s">
        <v>2</v>
      </c>
    </row>
    <row r="910" spans="1:11" ht="120">
      <c r="A910" s="10" t="s">
        <v>1048</v>
      </c>
      <c r="B910" s="10" t="s">
        <v>1049</v>
      </c>
      <c r="C910" s="17" t="s">
        <v>2</v>
      </c>
      <c r="D910" s="10" t="s">
        <v>2</v>
      </c>
      <c r="E910" s="10" t="s">
        <v>2</v>
      </c>
      <c r="F910" s="10" t="s">
        <v>2</v>
      </c>
      <c r="G910" s="22">
        <v>0</v>
      </c>
      <c r="H910" s="22">
        <v>0</v>
      </c>
      <c r="I910" s="15" t="s">
        <v>3743</v>
      </c>
      <c r="J910" s="10" t="s">
        <v>2</v>
      </c>
      <c r="K910" s="10" t="s">
        <v>2</v>
      </c>
    </row>
    <row r="911" spans="1:11" ht="120">
      <c r="A911" s="10" t="s">
        <v>1050</v>
      </c>
      <c r="B911" s="10" t="s">
        <v>1051</v>
      </c>
      <c r="C911" s="17" t="s">
        <v>2</v>
      </c>
      <c r="D911" s="10" t="s">
        <v>2</v>
      </c>
      <c r="E911" s="10" t="s">
        <v>2</v>
      </c>
      <c r="F911" s="10" t="s">
        <v>2</v>
      </c>
      <c r="G911" s="22">
        <v>0</v>
      </c>
      <c r="H911" s="22">
        <v>0</v>
      </c>
      <c r="I911" s="15" t="s">
        <v>3743</v>
      </c>
      <c r="J911" s="10" t="s">
        <v>2</v>
      </c>
      <c r="K911" s="10" t="s">
        <v>2</v>
      </c>
    </row>
    <row r="912" spans="1:11" ht="120">
      <c r="A912" s="10" t="s">
        <v>1052</v>
      </c>
      <c r="B912" s="10" t="s">
        <v>1053</v>
      </c>
      <c r="C912" s="17" t="s">
        <v>2</v>
      </c>
      <c r="D912" s="10" t="s">
        <v>2</v>
      </c>
      <c r="E912" s="10" t="s">
        <v>2</v>
      </c>
      <c r="F912" s="10" t="s">
        <v>2</v>
      </c>
      <c r="G912" s="22">
        <v>0</v>
      </c>
      <c r="H912" s="22">
        <v>0</v>
      </c>
      <c r="I912" s="15" t="s">
        <v>3743</v>
      </c>
      <c r="J912" s="10" t="s">
        <v>2</v>
      </c>
      <c r="K912" s="10" t="s">
        <v>2</v>
      </c>
    </row>
    <row r="913" spans="1:11" ht="120">
      <c r="A913" s="10" t="s">
        <v>1054</v>
      </c>
      <c r="B913" s="10" t="s">
        <v>1055</v>
      </c>
      <c r="C913" s="17" t="s">
        <v>2</v>
      </c>
      <c r="D913" s="10" t="s">
        <v>2</v>
      </c>
      <c r="E913" s="10" t="s">
        <v>2</v>
      </c>
      <c r="F913" s="10" t="s">
        <v>2</v>
      </c>
      <c r="G913" s="22">
        <v>0</v>
      </c>
      <c r="H913" s="22">
        <v>0</v>
      </c>
      <c r="I913" s="15" t="s">
        <v>3743</v>
      </c>
      <c r="J913" s="10" t="s">
        <v>2</v>
      </c>
      <c r="K913" s="10" t="s">
        <v>2</v>
      </c>
    </row>
    <row r="914" spans="1:11" ht="120">
      <c r="A914" s="10" t="s">
        <v>1056</v>
      </c>
      <c r="B914" s="10" t="s">
        <v>1057</v>
      </c>
      <c r="C914" s="17" t="s">
        <v>2</v>
      </c>
      <c r="D914" s="10" t="s">
        <v>2</v>
      </c>
      <c r="E914" s="10" t="s">
        <v>2</v>
      </c>
      <c r="F914" s="10" t="s">
        <v>2</v>
      </c>
      <c r="G914" s="22">
        <v>0</v>
      </c>
      <c r="H914" s="22">
        <v>0</v>
      </c>
      <c r="I914" s="15" t="s">
        <v>3743</v>
      </c>
      <c r="J914" s="10" t="s">
        <v>2</v>
      </c>
      <c r="K914" s="10" t="s">
        <v>2</v>
      </c>
    </row>
    <row r="915" spans="1:11" ht="120">
      <c r="A915" s="10" t="s">
        <v>1058</v>
      </c>
      <c r="B915" s="10" t="s">
        <v>1059</v>
      </c>
      <c r="C915" s="17" t="s">
        <v>2</v>
      </c>
      <c r="D915" s="10" t="s">
        <v>2</v>
      </c>
      <c r="E915" s="10" t="s">
        <v>2</v>
      </c>
      <c r="F915" s="10" t="s">
        <v>2</v>
      </c>
      <c r="G915" s="22">
        <v>0</v>
      </c>
      <c r="H915" s="22">
        <v>0</v>
      </c>
      <c r="I915" s="15" t="s">
        <v>3743</v>
      </c>
      <c r="J915" s="10" t="s">
        <v>2</v>
      </c>
      <c r="K915" s="10" t="s">
        <v>2</v>
      </c>
    </row>
    <row r="916" spans="1:11" ht="120">
      <c r="A916" s="10" t="s">
        <v>1060</v>
      </c>
      <c r="B916" s="10" t="s">
        <v>1061</v>
      </c>
      <c r="C916" s="17" t="s">
        <v>2</v>
      </c>
      <c r="D916" s="10" t="s">
        <v>2</v>
      </c>
      <c r="E916" s="10" t="s">
        <v>2</v>
      </c>
      <c r="F916" s="10" t="s">
        <v>2</v>
      </c>
      <c r="G916" s="22">
        <v>0</v>
      </c>
      <c r="H916" s="22">
        <v>0</v>
      </c>
      <c r="I916" s="15" t="s">
        <v>3743</v>
      </c>
      <c r="J916" s="10" t="s">
        <v>2</v>
      </c>
      <c r="K916" s="10" t="s">
        <v>2</v>
      </c>
    </row>
    <row r="917" spans="1:11" ht="120">
      <c r="A917" s="10" t="s">
        <v>1062</v>
      </c>
      <c r="B917" s="10" t="s">
        <v>1063</v>
      </c>
      <c r="C917" s="17" t="s">
        <v>2</v>
      </c>
      <c r="D917" s="10" t="s">
        <v>2</v>
      </c>
      <c r="E917" s="10" t="s">
        <v>2</v>
      </c>
      <c r="F917" s="10" t="s">
        <v>2</v>
      </c>
      <c r="G917" s="22">
        <v>0</v>
      </c>
      <c r="H917" s="22">
        <v>0</v>
      </c>
      <c r="I917" s="15" t="s">
        <v>3743</v>
      </c>
      <c r="J917" s="10" t="s">
        <v>2</v>
      </c>
      <c r="K917" s="10" t="s">
        <v>2</v>
      </c>
    </row>
    <row r="918" spans="1:11" ht="120">
      <c r="A918" s="10" t="s">
        <v>1064</v>
      </c>
      <c r="B918" s="10" t="s">
        <v>1065</v>
      </c>
      <c r="C918" s="17" t="s">
        <v>2</v>
      </c>
      <c r="D918" s="10" t="s">
        <v>2</v>
      </c>
      <c r="E918" s="10" t="s">
        <v>2</v>
      </c>
      <c r="F918" s="10" t="s">
        <v>2</v>
      </c>
      <c r="G918" s="22">
        <v>0</v>
      </c>
      <c r="H918" s="22">
        <v>0</v>
      </c>
      <c r="I918" s="15" t="s">
        <v>3743</v>
      </c>
      <c r="J918" s="10" t="s">
        <v>2</v>
      </c>
      <c r="K918" s="10" t="s">
        <v>2</v>
      </c>
    </row>
    <row r="919" spans="1:11" ht="120">
      <c r="A919" s="10" t="s">
        <v>1066</v>
      </c>
      <c r="B919" s="10" t="s">
        <v>1067</v>
      </c>
      <c r="C919" s="17" t="s">
        <v>2</v>
      </c>
      <c r="D919" s="10" t="s">
        <v>2</v>
      </c>
      <c r="E919" s="10" t="s">
        <v>2</v>
      </c>
      <c r="F919" s="10" t="s">
        <v>2</v>
      </c>
      <c r="G919" s="22">
        <v>0</v>
      </c>
      <c r="H919" s="22">
        <v>0</v>
      </c>
      <c r="I919" s="15" t="s">
        <v>3743</v>
      </c>
      <c r="J919" s="10" t="s">
        <v>2</v>
      </c>
      <c r="K919" s="10" t="s">
        <v>2</v>
      </c>
    </row>
    <row r="920" spans="1:11" ht="120">
      <c r="A920" s="10" t="s">
        <v>1068</v>
      </c>
      <c r="B920" s="10" t="s">
        <v>1069</v>
      </c>
      <c r="C920" s="17" t="s">
        <v>2</v>
      </c>
      <c r="D920" s="10" t="s">
        <v>2</v>
      </c>
      <c r="E920" s="10" t="s">
        <v>2</v>
      </c>
      <c r="F920" s="10" t="s">
        <v>2</v>
      </c>
      <c r="G920" s="22">
        <v>0</v>
      </c>
      <c r="H920" s="22">
        <v>0</v>
      </c>
      <c r="I920" s="15" t="s">
        <v>3743</v>
      </c>
      <c r="J920" s="10" t="s">
        <v>2</v>
      </c>
      <c r="K920" s="10" t="s">
        <v>2</v>
      </c>
    </row>
    <row r="921" spans="1:11" ht="120">
      <c r="A921" s="10" t="s">
        <v>1070</v>
      </c>
      <c r="B921" s="10" t="s">
        <v>1071</v>
      </c>
      <c r="C921" s="17" t="s">
        <v>2</v>
      </c>
      <c r="D921" s="10" t="s">
        <v>2</v>
      </c>
      <c r="E921" s="10" t="s">
        <v>2</v>
      </c>
      <c r="F921" s="10" t="s">
        <v>2</v>
      </c>
      <c r="G921" s="22">
        <v>0</v>
      </c>
      <c r="H921" s="22">
        <v>0</v>
      </c>
      <c r="I921" s="15" t="s">
        <v>3743</v>
      </c>
      <c r="J921" s="10" t="s">
        <v>2</v>
      </c>
      <c r="K921" s="10" t="s">
        <v>2</v>
      </c>
    </row>
    <row r="922" spans="1:11" ht="120">
      <c r="A922" s="10" t="s">
        <v>1072</v>
      </c>
      <c r="B922" s="10" t="s">
        <v>1073</v>
      </c>
      <c r="C922" s="17" t="s">
        <v>2</v>
      </c>
      <c r="D922" s="10" t="s">
        <v>2</v>
      </c>
      <c r="E922" s="10" t="s">
        <v>2</v>
      </c>
      <c r="F922" s="10" t="s">
        <v>2</v>
      </c>
      <c r="G922" s="22">
        <v>0</v>
      </c>
      <c r="H922" s="22">
        <v>0</v>
      </c>
      <c r="I922" s="15" t="s">
        <v>3743</v>
      </c>
      <c r="J922" s="10" t="s">
        <v>2</v>
      </c>
      <c r="K922" s="10" t="s">
        <v>2</v>
      </c>
    </row>
    <row r="923" spans="1:11" ht="120">
      <c r="A923" s="10" t="s">
        <v>1074</v>
      </c>
      <c r="B923" s="10" t="s">
        <v>1075</v>
      </c>
      <c r="C923" s="17" t="s">
        <v>2</v>
      </c>
      <c r="D923" s="10" t="s">
        <v>2</v>
      </c>
      <c r="E923" s="10" t="s">
        <v>2</v>
      </c>
      <c r="F923" s="10" t="s">
        <v>2</v>
      </c>
      <c r="G923" s="22">
        <v>0</v>
      </c>
      <c r="H923" s="22">
        <v>0</v>
      </c>
      <c r="I923" s="15" t="s">
        <v>3743</v>
      </c>
      <c r="J923" s="10" t="s">
        <v>2</v>
      </c>
      <c r="K923" s="10" t="s">
        <v>2</v>
      </c>
    </row>
    <row r="924" spans="1:11" ht="120">
      <c r="A924" s="10" t="s">
        <v>1076</v>
      </c>
      <c r="B924" s="10" t="s">
        <v>1077</v>
      </c>
      <c r="C924" s="17" t="s">
        <v>2</v>
      </c>
      <c r="D924" s="10" t="s">
        <v>2</v>
      </c>
      <c r="E924" s="10" t="s">
        <v>2</v>
      </c>
      <c r="F924" s="10" t="s">
        <v>2</v>
      </c>
      <c r="G924" s="22">
        <v>0</v>
      </c>
      <c r="H924" s="22">
        <v>0</v>
      </c>
      <c r="I924" s="15" t="s">
        <v>3743</v>
      </c>
      <c r="J924" s="10" t="s">
        <v>2</v>
      </c>
      <c r="K924" s="10" t="s">
        <v>2</v>
      </c>
    </row>
    <row r="925" spans="1:11" ht="120">
      <c r="A925" s="10" t="s">
        <v>1078</v>
      </c>
      <c r="B925" s="10" t="s">
        <v>1079</v>
      </c>
      <c r="C925" s="17" t="s">
        <v>2</v>
      </c>
      <c r="D925" s="10" t="s">
        <v>2</v>
      </c>
      <c r="E925" s="10" t="s">
        <v>2</v>
      </c>
      <c r="F925" s="10" t="s">
        <v>2</v>
      </c>
      <c r="G925" s="22">
        <v>0</v>
      </c>
      <c r="H925" s="22">
        <v>0</v>
      </c>
      <c r="I925" s="15" t="s">
        <v>3743</v>
      </c>
      <c r="J925" s="10" t="s">
        <v>2</v>
      </c>
      <c r="K925" s="10" t="s">
        <v>2</v>
      </c>
    </row>
    <row r="926" spans="1:11" ht="120">
      <c r="A926" s="10" t="s">
        <v>1080</v>
      </c>
      <c r="B926" s="10" t="s">
        <v>1081</v>
      </c>
      <c r="C926" s="17" t="s">
        <v>2</v>
      </c>
      <c r="D926" s="10" t="s">
        <v>2</v>
      </c>
      <c r="E926" s="10" t="s">
        <v>2</v>
      </c>
      <c r="F926" s="10" t="s">
        <v>2</v>
      </c>
      <c r="G926" s="22">
        <v>0</v>
      </c>
      <c r="H926" s="22">
        <v>0</v>
      </c>
      <c r="I926" s="15" t="s">
        <v>3743</v>
      </c>
      <c r="J926" s="10" t="s">
        <v>2</v>
      </c>
      <c r="K926" s="10" t="s">
        <v>2</v>
      </c>
    </row>
    <row r="927" spans="1:11" ht="120">
      <c r="A927" s="10" t="s">
        <v>1082</v>
      </c>
      <c r="B927" s="10" t="s">
        <v>1083</v>
      </c>
      <c r="C927" s="17" t="s">
        <v>2</v>
      </c>
      <c r="D927" s="10" t="s">
        <v>2</v>
      </c>
      <c r="E927" s="10" t="s">
        <v>2</v>
      </c>
      <c r="F927" s="10" t="s">
        <v>2</v>
      </c>
      <c r="G927" s="22">
        <v>0</v>
      </c>
      <c r="H927" s="22">
        <v>0</v>
      </c>
      <c r="I927" s="15" t="s">
        <v>3743</v>
      </c>
      <c r="J927" s="10" t="s">
        <v>2</v>
      </c>
      <c r="K927" s="10" t="s">
        <v>2</v>
      </c>
    </row>
    <row r="928" spans="1:11" ht="120">
      <c r="A928" s="10" t="s">
        <v>1084</v>
      </c>
      <c r="B928" s="10" t="s">
        <v>1085</v>
      </c>
      <c r="C928" s="17" t="s">
        <v>2</v>
      </c>
      <c r="D928" s="10" t="s">
        <v>1086</v>
      </c>
      <c r="E928" s="10" t="s">
        <v>2</v>
      </c>
      <c r="F928" s="10" t="s">
        <v>2</v>
      </c>
      <c r="G928" s="22">
        <v>0</v>
      </c>
      <c r="H928" s="22">
        <v>0</v>
      </c>
      <c r="I928" s="15" t="s">
        <v>3743</v>
      </c>
      <c r="J928" s="10" t="s">
        <v>2</v>
      </c>
      <c r="K928" s="10" t="s">
        <v>2</v>
      </c>
    </row>
    <row r="929" spans="1:11" ht="120">
      <c r="A929" s="10" t="s">
        <v>1087</v>
      </c>
      <c r="B929" s="10" t="s">
        <v>1088</v>
      </c>
      <c r="C929" s="17" t="s">
        <v>2</v>
      </c>
      <c r="D929" s="10" t="s">
        <v>2</v>
      </c>
      <c r="E929" s="10" t="s">
        <v>2</v>
      </c>
      <c r="F929" s="10" t="s">
        <v>2</v>
      </c>
      <c r="G929" s="22">
        <v>0</v>
      </c>
      <c r="H929" s="22">
        <v>0</v>
      </c>
      <c r="I929" s="15" t="s">
        <v>3743</v>
      </c>
      <c r="J929" s="10" t="s">
        <v>2</v>
      </c>
      <c r="K929" s="10" t="s">
        <v>2</v>
      </c>
    </row>
    <row r="930" spans="1:11" ht="120">
      <c r="A930" s="10" t="s">
        <v>1089</v>
      </c>
      <c r="B930" s="10" t="s">
        <v>1090</v>
      </c>
      <c r="C930" s="17" t="s">
        <v>2</v>
      </c>
      <c r="D930" s="10" t="s">
        <v>2</v>
      </c>
      <c r="E930" s="10" t="s">
        <v>2</v>
      </c>
      <c r="F930" s="10" t="s">
        <v>2</v>
      </c>
      <c r="G930" s="22">
        <v>0</v>
      </c>
      <c r="H930" s="22">
        <v>0</v>
      </c>
      <c r="I930" s="15" t="s">
        <v>3743</v>
      </c>
      <c r="J930" s="10" t="s">
        <v>2</v>
      </c>
      <c r="K930" s="10" t="s">
        <v>2</v>
      </c>
    </row>
    <row r="931" spans="1:11" ht="120">
      <c r="A931" s="10" t="s">
        <v>1091</v>
      </c>
      <c r="B931" s="10" t="s">
        <v>1092</v>
      </c>
      <c r="C931" s="17" t="s">
        <v>2</v>
      </c>
      <c r="D931" s="10" t="s">
        <v>2</v>
      </c>
      <c r="E931" s="10" t="s">
        <v>2</v>
      </c>
      <c r="F931" s="10" t="s">
        <v>2</v>
      </c>
      <c r="G931" s="22">
        <v>0</v>
      </c>
      <c r="H931" s="22">
        <v>0</v>
      </c>
      <c r="I931" s="15" t="s">
        <v>3743</v>
      </c>
      <c r="J931" s="10" t="s">
        <v>2</v>
      </c>
      <c r="K931" s="10" t="s">
        <v>2</v>
      </c>
    </row>
    <row r="932" spans="1:11" ht="120">
      <c r="A932" s="10" t="s">
        <v>1093</v>
      </c>
      <c r="B932" s="10" t="s">
        <v>1094</v>
      </c>
      <c r="C932" s="17" t="s">
        <v>2</v>
      </c>
      <c r="D932" s="10" t="s">
        <v>2</v>
      </c>
      <c r="E932" s="10" t="s">
        <v>2</v>
      </c>
      <c r="F932" s="10" t="s">
        <v>2</v>
      </c>
      <c r="G932" s="22">
        <v>0</v>
      </c>
      <c r="H932" s="22">
        <v>0</v>
      </c>
      <c r="I932" s="15" t="s">
        <v>3743</v>
      </c>
      <c r="J932" s="10" t="s">
        <v>2</v>
      </c>
      <c r="K932" s="10" t="s">
        <v>2</v>
      </c>
    </row>
    <row r="933" spans="1:11" ht="120">
      <c r="A933" s="10" t="s">
        <v>1095</v>
      </c>
      <c r="B933" s="10" t="s">
        <v>1096</v>
      </c>
      <c r="C933" s="17" t="s">
        <v>2</v>
      </c>
      <c r="D933" s="10" t="s">
        <v>2</v>
      </c>
      <c r="E933" s="10" t="s">
        <v>2</v>
      </c>
      <c r="F933" s="10" t="s">
        <v>2</v>
      </c>
      <c r="G933" s="22">
        <v>0</v>
      </c>
      <c r="H933" s="22">
        <v>0</v>
      </c>
      <c r="I933" s="15" t="s">
        <v>3743</v>
      </c>
      <c r="J933" s="10" t="s">
        <v>2</v>
      </c>
      <c r="K933" s="10" t="s">
        <v>2</v>
      </c>
    </row>
    <row r="934" spans="1:11" ht="120">
      <c r="A934" s="10" t="s">
        <v>1097</v>
      </c>
      <c r="B934" s="10" t="s">
        <v>1098</v>
      </c>
      <c r="C934" s="17" t="s">
        <v>2</v>
      </c>
      <c r="D934" s="10" t="s">
        <v>2</v>
      </c>
      <c r="E934" s="10" t="s">
        <v>2</v>
      </c>
      <c r="F934" s="10" t="s">
        <v>2</v>
      </c>
      <c r="G934" s="22">
        <v>0</v>
      </c>
      <c r="H934" s="22">
        <v>0</v>
      </c>
      <c r="I934" s="15" t="s">
        <v>3743</v>
      </c>
      <c r="J934" s="10" t="s">
        <v>2</v>
      </c>
      <c r="K934" s="10" t="s">
        <v>2</v>
      </c>
    </row>
    <row r="935" spans="1:11" ht="120">
      <c r="A935" s="10" t="s">
        <v>1099</v>
      </c>
      <c r="B935" s="10" t="s">
        <v>1100</v>
      </c>
      <c r="C935" s="17" t="s">
        <v>2</v>
      </c>
      <c r="D935" s="10" t="s">
        <v>2</v>
      </c>
      <c r="E935" s="10" t="s">
        <v>2</v>
      </c>
      <c r="F935" s="10" t="s">
        <v>2</v>
      </c>
      <c r="G935" s="22">
        <v>0</v>
      </c>
      <c r="H935" s="22">
        <v>0</v>
      </c>
      <c r="I935" s="15" t="s">
        <v>3743</v>
      </c>
      <c r="J935" s="10" t="s">
        <v>2</v>
      </c>
      <c r="K935" s="10" t="s">
        <v>2</v>
      </c>
    </row>
    <row r="936" spans="1:11" ht="120">
      <c r="A936" s="10" t="s">
        <v>1101</v>
      </c>
      <c r="B936" s="10" t="s">
        <v>1102</v>
      </c>
      <c r="C936" s="17" t="s">
        <v>2</v>
      </c>
      <c r="D936" s="10" t="s">
        <v>2</v>
      </c>
      <c r="E936" s="10" t="s">
        <v>2</v>
      </c>
      <c r="F936" s="10" t="s">
        <v>2</v>
      </c>
      <c r="G936" s="22">
        <v>0</v>
      </c>
      <c r="H936" s="22">
        <v>0</v>
      </c>
      <c r="I936" s="15" t="s">
        <v>3743</v>
      </c>
      <c r="J936" s="10" t="s">
        <v>2</v>
      </c>
      <c r="K936" s="10" t="s">
        <v>2</v>
      </c>
    </row>
    <row r="937" spans="1:11" ht="120">
      <c r="A937" s="10" t="s">
        <v>1103</v>
      </c>
      <c r="B937" s="10" t="s">
        <v>1104</v>
      </c>
      <c r="C937" s="17" t="s">
        <v>2</v>
      </c>
      <c r="D937" s="10" t="s">
        <v>2</v>
      </c>
      <c r="E937" s="10" t="s">
        <v>2</v>
      </c>
      <c r="F937" s="10" t="s">
        <v>2</v>
      </c>
      <c r="G937" s="22">
        <v>0</v>
      </c>
      <c r="H937" s="22">
        <v>0</v>
      </c>
      <c r="I937" s="15" t="s">
        <v>3743</v>
      </c>
      <c r="J937" s="10" t="s">
        <v>2</v>
      </c>
      <c r="K937" s="10" t="s">
        <v>2</v>
      </c>
    </row>
    <row r="938" spans="1:11" ht="120">
      <c r="A938" s="10" t="s">
        <v>1105</v>
      </c>
      <c r="B938" s="10" t="s">
        <v>1106</v>
      </c>
      <c r="C938" s="17" t="s">
        <v>2</v>
      </c>
      <c r="D938" s="10" t="s">
        <v>2</v>
      </c>
      <c r="E938" s="10" t="s">
        <v>2</v>
      </c>
      <c r="F938" s="10" t="s">
        <v>2</v>
      </c>
      <c r="G938" s="22">
        <v>0</v>
      </c>
      <c r="H938" s="22">
        <v>0</v>
      </c>
      <c r="I938" s="15" t="s">
        <v>3743</v>
      </c>
      <c r="J938" s="10" t="s">
        <v>2</v>
      </c>
      <c r="K938" s="10" t="s">
        <v>2</v>
      </c>
    </row>
    <row r="939" spans="1:11" ht="120">
      <c r="A939" s="10" t="s">
        <v>1107</v>
      </c>
      <c r="B939" s="10" t="s">
        <v>1108</v>
      </c>
      <c r="C939" s="17" t="s">
        <v>2</v>
      </c>
      <c r="D939" s="10" t="s">
        <v>2</v>
      </c>
      <c r="E939" s="10" t="s">
        <v>2</v>
      </c>
      <c r="F939" s="10" t="s">
        <v>2</v>
      </c>
      <c r="G939" s="22">
        <v>0</v>
      </c>
      <c r="H939" s="22">
        <v>0</v>
      </c>
      <c r="I939" s="15" t="s">
        <v>3743</v>
      </c>
      <c r="J939" s="10" t="s">
        <v>2</v>
      </c>
      <c r="K939" s="10" t="s">
        <v>2</v>
      </c>
    </row>
    <row r="940" spans="1:11" ht="120">
      <c r="A940" s="10" t="s">
        <v>1109</v>
      </c>
      <c r="B940" s="10" t="s">
        <v>1110</v>
      </c>
      <c r="C940" s="17" t="s">
        <v>2</v>
      </c>
      <c r="D940" s="10" t="s">
        <v>1111</v>
      </c>
      <c r="E940" s="10" t="s">
        <v>1112</v>
      </c>
      <c r="F940" s="10" t="s">
        <v>2</v>
      </c>
      <c r="G940" s="22">
        <v>0</v>
      </c>
      <c r="H940" s="22">
        <v>0</v>
      </c>
      <c r="I940" s="15" t="s">
        <v>3743</v>
      </c>
      <c r="J940" s="10" t="s">
        <v>2</v>
      </c>
      <c r="K940" s="10" t="s">
        <v>2</v>
      </c>
    </row>
    <row r="941" spans="1:11" ht="120">
      <c r="A941" s="10" t="s">
        <v>1113</v>
      </c>
      <c r="B941" s="10" t="s">
        <v>1114</v>
      </c>
      <c r="C941" s="17" t="s">
        <v>2</v>
      </c>
      <c r="D941" s="10" t="s">
        <v>2</v>
      </c>
      <c r="E941" s="10" t="s">
        <v>2</v>
      </c>
      <c r="F941" s="10" t="s">
        <v>2</v>
      </c>
      <c r="G941" s="22">
        <v>0</v>
      </c>
      <c r="H941" s="22">
        <v>0</v>
      </c>
      <c r="I941" s="15" t="s">
        <v>3743</v>
      </c>
      <c r="J941" s="10" t="s">
        <v>2</v>
      </c>
      <c r="K941" s="10" t="s">
        <v>2</v>
      </c>
    </row>
    <row r="942" spans="1:11" ht="120">
      <c r="A942" s="10" t="s">
        <v>1115</v>
      </c>
      <c r="B942" s="10" t="s">
        <v>1116</v>
      </c>
      <c r="C942" s="17" t="s">
        <v>2</v>
      </c>
      <c r="D942" s="10" t="s">
        <v>2</v>
      </c>
      <c r="E942" s="10" t="s">
        <v>2</v>
      </c>
      <c r="F942" s="10" t="s">
        <v>2</v>
      </c>
      <c r="G942" s="22">
        <v>0</v>
      </c>
      <c r="H942" s="22">
        <v>0</v>
      </c>
      <c r="I942" s="15" t="s">
        <v>3743</v>
      </c>
      <c r="J942" s="10" t="s">
        <v>2</v>
      </c>
      <c r="K942" s="10" t="s">
        <v>2</v>
      </c>
    </row>
    <row r="943" spans="1:11" ht="120">
      <c r="A943" s="10" t="s">
        <v>1117</v>
      </c>
      <c r="B943" s="10" t="s">
        <v>1118</v>
      </c>
      <c r="C943" s="17" t="s">
        <v>2</v>
      </c>
      <c r="D943" s="10" t="s">
        <v>2</v>
      </c>
      <c r="E943" s="10" t="s">
        <v>2</v>
      </c>
      <c r="F943" s="10" t="s">
        <v>2</v>
      </c>
      <c r="G943" s="22">
        <v>0</v>
      </c>
      <c r="H943" s="22">
        <v>0</v>
      </c>
      <c r="I943" s="15" t="s">
        <v>3743</v>
      </c>
      <c r="J943" s="10" t="s">
        <v>2</v>
      </c>
      <c r="K943" s="10" t="s">
        <v>2</v>
      </c>
    </row>
    <row r="944" spans="1:11" ht="120">
      <c r="A944" s="10" t="s">
        <v>1119</v>
      </c>
      <c r="B944" s="10" t="s">
        <v>1120</v>
      </c>
      <c r="C944" s="17" t="s">
        <v>2</v>
      </c>
      <c r="D944" s="10" t="s">
        <v>2</v>
      </c>
      <c r="E944" s="10" t="s">
        <v>2</v>
      </c>
      <c r="F944" s="10" t="s">
        <v>2</v>
      </c>
      <c r="G944" s="22">
        <v>0</v>
      </c>
      <c r="H944" s="22">
        <v>0</v>
      </c>
      <c r="I944" s="15" t="s">
        <v>3743</v>
      </c>
      <c r="J944" s="10" t="s">
        <v>2</v>
      </c>
      <c r="K944" s="10" t="s">
        <v>2</v>
      </c>
    </row>
    <row r="945" spans="1:11" ht="120">
      <c r="A945" s="10" t="s">
        <v>1121</v>
      </c>
      <c r="B945" s="10" t="s">
        <v>1122</v>
      </c>
      <c r="C945" s="17" t="s">
        <v>2</v>
      </c>
      <c r="D945" s="10" t="s">
        <v>2</v>
      </c>
      <c r="E945" s="10" t="s">
        <v>2</v>
      </c>
      <c r="F945" s="10" t="s">
        <v>2</v>
      </c>
      <c r="G945" s="22">
        <v>0</v>
      </c>
      <c r="H945" s="22">
        <v>0</v>
      </c>
      <c r="I945" s="15" t="s">
        <v>3743</v>
      </c>
      <c r="J945" s="10" t="s">
        <v>2</v>
      </c>
      <c r="K945" s="10" t="s">
        <v>2</v>
      </c>
    </row>
    <row r="946" spans="1:11" ht="120">
      <c r="A946" s="10" t="s">
        <v>1123</v>
      </c>
      <c r="B946" s="10" t="s">
        <v>1124</v>
      </c>
      <c r="C946" s="17" t="s">
        <v>2</v>
      </c>
      <c r="D946" s="10" t="s">
        <v>2</v>
      </c>
      <c r="E946" s="10" t="s">
        <v>2</v>
      </c>
      <c r="F946" s="10" t="s">
        <v>2</v>
      </c>
      <c r="G946" s="22">
        <v>0</v>
      </c>
      <c r="H946" s="22">
        <v>0</v>
      </c>
      <c r="I946" s="15" t="s">
        <v>3743</v>
      </c>
      <c r="J946" s="10" t="s">
        <v>2</v>
      </c>
      <c r="K946" s="10" t="s">
        <v>2</v>
      </c>
    </row>
    <row r="947" spans="1:11" ht="120">
      <c r="A947" s="10" t="s">
        <v>1125</v>
      </c>
      <c r="B947" s="10" t="s">
        <v>1126</v>
      </c>
      <c r="C947" s="17" t="s">
        <v>2</v>
      </c>
      <c r="D947" s="10" t="s">
        <v>2</v>
      </c>
      <c r="E947" s="10" t="s">
        <v>2</v>
      </c>
      <c r="F947" s="10" t="s">
        <v>2</v>
      </c>
      <c r="G947" s="22">
        <v>0</v>
      </c>
      <c r="H947" s="22">
        <v>0</v>
      </c>
      <c r="I947" s="15" t="s">
        <v>3743</v>
      </c>
      <c r="J947" s="10" t="s">
        <v>2</v>
      </c>
      <c r="K947" s="10" t="s">
        <v>2</v>
      </c>
    </row>
    <row r="948" spans="1:11" ht="120">
      <c r="A948" s="10" t="s">
        <v>1127</v>
      </c>
      <c r="B948" s="10" t="s">
        <v>1128</v>
      </c>
      <c r="C948" s="17" t="s">
        <v>2</v>
      </c>
      <c r="D948" s="10" t="s">
        <v>2</v>
      </c>
      <c r="E948" s="10" t="s">
        <v>2</v>
      </c>
      <c r="F948" s="10" t="s">
        <v>2</v>
      </c>
      <c r="G948" s="22">
        <v>0</v>
      </c>
      <c r="H948" s="22">
        <v>0</v>
      </c>
      <c r="I948" s="15" t="s">
        <v>3743</v>
      </c>
      <c r="J948" s="10" t="s">
        <v>2</v>
      </c>
      <c r="K948" s="10" t="s">
        <v>2</v>
      </c>
    </row>
    <row r="949" spans="1:11" ht="120">
      <c r="A949" s="10" t="s">
        <v>1129</v>
      </c>
      <c r="B949" s="10" t="s">
        <v>1130</v>
      </c>
      <c r="C949" s="17" t="s">
        <v>2</v>
      </c>
      <c r="D949" s="10" t="s">
        <v>1131</v>
      </c>
      <c r="E949" s="10" t="s">
        <v>2</v>
      </c>
      <c r="F949" s="10" t="s">
        <v>2</v>
      </c>
      <c r="G949" s="22">
        <v>0</v>
      </c>
      <c r="H949" s="22">
        <v>0</v>
      </c>
      <c r="I949" s="15" t="s">
        <v>3743</v>
      </c>
      <c r="J949" s="10" t="s">
        <v>2</v>
      </c>
      <c r="K949" s="10" t="s">
        <v>2</v>
      </c>
    </row>
    <row r="950" spans="1:11" ht="120">
      <c r="A950" s="10" t="s">
        <v>1132</v>
      </c>
      <c r="B950" s="10" t="s">
        <v>1133</v>
      </c>
      <c r="C950" s="17" t="s">
        <v>2</v>
      </c>
      <c r="D950" s="10" t="s">
        <v>2</v>
      </c>
      <c r="E950" s="10" t="s">
        <v>2</v>
      </c>
      <c r="F950" s="10" t="s">
        <v>2</v>
      </c>
      <c r="G950" s="22">
        <v>0</v>
      </c>
      <c r="H950" s="22">
        <v>0</v>
      </c>
      <c r="I950" s="15" t="s">
        <v>3743</v>
      </c>
      <c r="J950" s="10" t="s">
        <v>2</v>
      </c>
      <c r="K950" s="10" t="s">
        <v>2</v>
      </c>
    </row>
    <row r="951" spans="1:11" ht="120">
      <c r="A951" s="10" t="s">
        <v>1134</v>
      </c>
      <c r="B951" s="10" t="s">
        <v>1135</v>
      </c>
      <c r="C951" s="17" t="s">
        <v>2</v>
      </c>
      <c r="D951" s="10" t="s">
        <v>2</v>
      </c>
      <c r="E951" s="10" t="s">
        <v>2</v>
      </c>
      <c r="F951" s="10" t="s">
        <v>2</v>
      </c>
      <c r="G951" s="22">
        <v>0</v>
      </c>
      <c r="H951" s="22">
        <v>0</v>
      </c>
      <c r="I951" s="15" t="s">
        <v>3743</v>
      </c>
      <c r="J951" s="10" t="s">
        <v>2</v>
      </c>
      <c r="K951" s="10" t="s">
        <v>2</v>
      </c>
    </row>
    <row r="952" spans="1:11" ht="120">
      <c r="A952" s="10" t="s">
        <v>1136</v>
      </c>
      <c r="B952" s="10" t="s">
        <v>1137</v>
      </c>
      <c r="C952" s="17" t="s">
        <v>2</v>
      </c>
      <c r="D952" s="10" t="s">
        <v>2</v>
      </c>
      <c r="E952" s="10" t="s">
        <v>2</v>
      </c>
      <c r="F952" s="10" t="s">
        <v>2</v>
      </c>
      <c r="G952" s="22">
        <v>0</v>
      </c>
      <c r="H952" s="22">
        <v>0</v>
      </c>
      <c r="I952" s="15" t="s">
        <v>3743</v>
      </c>
      <c r="J952" s="10" t="s">
        <v>2</v>
      </c>
      <c r="K952" s="10" t="s">
        <v>2</v>
      </c>
    </row>
    <row r="953" spans="1:11" ht="120">
      <c r="A953" s="10" t="s">
        <v>1138</v>
      </c>
      <c r="B953" s="10" t="s">
        <v>834</v>
      </c>
      <c r="C953" s="17" t="s">
        <v>2</v>
      </c>
      <c r="D953" s="10" t="s">
        <v>2</v>
      </c>
      <c r="E953" s="10" t="s">
        <v>2</v>
      </c>
      <c r="F953" s="10" t="s">
        <v>2</v>
      </c>
      <c r="G953" s="22">
        <v>0</v>
      </c>
      <c r="H953" s="22">
        <v>0</v>
      </c>
      <c r="I953" s="15" t="s">
        <v>3743</v>
      </c>
      <c r="J953" s="10" t="s">
        <v>2</v>
      </c>
      <c r="K953" s="10" t="s">
        <v>2</v>
      </c>
    </row>
    <row r="954" spans="1:11" ht="120">
      <c r="A954" s="10" t="s">
        <v>1139</v>
      </c>
      <c r="B954" s="10" t="s">
        <v>1140</v>
      </c>
      <c r="C954" s="17" t="s">
        <v>2</v>
      </c>
      <c r="D954" s="10" t="s">
        <v>2</v>
      </c>
      <c r="E954" s="10" t="s">
        <v>2</v>
      </c>
      <c r="F954" s="10" t="s">
        <v>2</v>
      </c>
      <c r="G954" s="22">
        <v>0</v>
      </c>
      <c r="H954" s="22">
        <v>0</v>
      </c>
      <c r="I954" s="15" t="s">
        <v>3743</v>
      </c>
      <c r="J954" s="10" t="s">
        <v>2</v>
      </c>
      <c r="K954" s="10" t="s">
        <v>2</v>
      </c>
    </row>
    <row r="955" spans="1:11" ht="120">
      <c r="A955" s="10" t="s">
        <v>1141</v>
      </c>
      <c r="B955" s="10" t="s">
        <v>1142</v>
      </c>
      <c r="C955" s="17" t="s">
        <v>2</v>
      </c>
      <c r="D955" s="10" t="s">
        <v>1143</v>
      </c>
      <c r="E955" s="10" t="s">
        <v>2</v>
      </c>
      <c r="F955" s="10" t="s">
        <v>2</v>
      </c>
      <c r="G955" s="22">
        <v>0</v>
      </c>
      <c r="H955" s="22">
        <v>0</v>
      </c>
      <c r="I955" s="15" t="s">
        <v>3743</v>
      </c>
      <c r="J955" s="10" t="s">
        <v>2</v>
      </c>
      <c r="K955" s="10" t="s">
        <v>2</v>
      </c>
    </row>
    <row r="956" spans="1:11" ht="120">
      <c r="A956" s="10" t="s">
        <v>1144</v>
      </c>
      <c r="B956" s="10" t="s">
        <v>1145</v>
      </c>
      <c r="C956" s="17" t="s">
        <v>2</v>
      </c>
      <c r="D956" s="10" t="s">
        <v>2</v>
      </c>
      <c r="E956" s="10" t="s">
        <v>2</v>
      </c>
      <c r="F956" s="10" t="s">
        <v>2</v>
      </c>
      <c r="G956" s="22">
        <v>0</v>
      </c>
      <c r="H956" s="22">
        <v>0</v>
      </c>
      <c r="I956" s="15" t="s">
        <v>3743</v>
      </c>
      <c r="J956" s="10" t="s">
        <v>2</v>
      </c>
      <c r="K956" s="10" t="s">
        <v>2</v>
      </c>
    </row>
    <row r="957" spans="1:11" ht="120">
      <c r="A957" s="10" t="s">
        <v>1146</v>
      </c>
      <c r="B957" s="10" t="s">
        <v>1147</v>
      </c>
      <c r="C957" s="17" t="s">
        <v>2</v>
      </c>
      <c r="D957" s="10" t="s">
        <v>2</v>
      </c>
      <c r="E957" s="10" t="s">
        <v>2</v>
      </c>
      <c r="F957" s="10" t="s">
        <v>2</v>
      </c>
      <c r="G957" s="22">
        <v>0</v>
      </c>
      <c r="H957" s="22">
        <v>0</v>
      </c>
      <c r="I957" s="15" t="s">
        <v>3743</v>
      </c>
      <c r="J957" s="10" t="s">
        <v>2</v>
      </c>
      <c r="K957" s="10" t="s">
        <v>2</v>
      </c>
    </row>
    <row r="958" spans="1:11" ht="120">
      <c r="A958" s="10" t="s">
        <v>1148</v>
      </c>
      <c r="B958" s="10" t="s">
        <v>1149</v>
      </c>
      <c r="C958" s="17" t="s">
        <v>2</v>
      </c>
      <c r="D958" s="10" t="s">
        <v>2</v>
      </c>
      <c r="E958" s="10" t="s">
        <v>2</v>
      </c>
      <c r="F958" s="10" t="s">
        <v>2</v>
      </c>
      <c r="G958" s="22">
        <v>0</v>
      </c>
      <c r="H958" s="22">
        <v>0</v>
      </c>
      <c r="I958" s="15" t="s">
        <v>3743</v>
      </c>
      <c r="J958" s="10" t="s">
        <v>2</v>
      </c>
      <c r="K958" s="10" t="s">
        <v>2</v>
      </c>
    </row>
    <row r="959" spans="1:11" ht="345">
      <c r="A959" s="10" t="s">
        <v>3073</v>
      </c>
      <c r="B959" s="10" t="s">
        <v>1150</v>
      </c>
      <c r="C959" s="17" t="s">
        <v>2</v>
      </c>
      <c r="D959" s="10" t="s">
        <v>2</v>
      </c>
      <c r="E959" s="10" t="s">
        <v>2</v>
      </c>
      <c r="F959" s="10" t="s">
        <v>2</v>
      </c>
      <c r="G959" s="22">
        <v>885421.81</v>
      </c>
      <c r="H959" s="22">
        <v>885421.81</v>
      </c>
      <c r="I959" s="15" t="s">
        <v>3743</v>
      </c>
      <c r="J959" s="10" t="s">
        <v>2</v>
      </c>
      <c r="K959" s="10" t="s">
        <v>2</v>
      </c>
    </row>
    <row r="960" spans="1:11" ht="120">
      <c r="A960" s="10" t="s">
        <v>1151</v>
      </c>
      <c r="B960" s="10" t="s">
        <v>98</v>
      </c>
      <c r="C960" s="17" t="s">
        <v>2</v>
      </c>
      <c r="D960" s="10" t="s">
        <v>2</v>
      </c>
      <c r="E960" s="10" t="s">
        <v>2</v>
      </c>
      <c r="F960" s="10" t="s">
        <v>2</v>
      </c>
      <c r="G960" s="22">
        <v>0</v>
      </c>
      <c r="H960" s="22">
        <v>0</v>
      </c>
      <c r="I960" s="15" t="s">
        <v>3743</v>
      </c>
      <c r="J960" s="10" t="s">
        <v>2</v>
      </c>
      <c r="K960" s="10" t="s">
        <v>2</v>
      </c>
    </row>
    <row r="961" spans="1:11" ht="120">
      <c r="A961" s="10" t="s">
        <v>1152</v>
      </c>
      <c r="B961" s="10" t="s">
        <v>1153</v>
      </c>
      <c r="C961" s="17" t="s">
        <v>2</v>
      </c>
      <c r="D961" s="10" t="s">
        <v>2</v>
      </c>
      <c r="E961" s="10" t="s">
        <v>2</v>
      </c>
      <c r="F961" s="10" t="s">
        <v>2</v>
      </c>
      <c r="G961" s="22">
        <v>0</v>
      </c>
      <c r="H961" s="22">
        <v>0</v>
      </c>
      <c r="I961" s="15" t="s">
        <v>3743</v>
      </c>
      <c r="J961" s="10" t="s">
        <v>2</v>
      </c>
      <c r="K961" s="10" t="s">
        <v>2</v>
      </c>
    </row>
    <row r="962" spans="1:11" ht="120">
      <c r="A962" s="10" t="s">
        <v>1154</v>
      </c>
      <c r="B962" s="10" t="s">
        <v>1155</v>
      </c>
      <c r="C962" s="17" t="s">
        <v>2</v>
      </c>
      <c r="D962" s="10" t="s">
        <v>2</v>
      </c>
      <c r="E962" s="10" t="s">
        <v>2</v>
      </c>
      <c r="F962" s="10" t="s">
        <v>2</v>
      </c>
      <c r="G962" s="22">
        <v>0</v>
      </c>
      <c r="H962" s="22">
        <v>0</v>
      </c>
      <c r="I962" s="15" t="s">
        <v>3743</v>
      </c>
      <c r="J962" s="10" t="s">
        <v>2</v>
      </c>
      <c r="K962" s="10" t="s">
        <v>2</v>
      </c>
    </row>
    <row r="963" spans="1:11" ht="120">
      <c r="A963" s="10" t="s">
        <v>1156</v>
      </c>
      <c r="B963" s="10" t="s">
        <v>1157</v>
      </c>
      <c r="C963" s="17" t="s">
        <v>2</v>
      </c>
      <c r="D963" s="10" t="s">
        <v>2</v>
      </c>
      <c r="E963" s="10" t="s">
        <v>2</v>
      </c>
      <c r="F963" s="10" t="s">
        <v>2</v>
      </c>
      <c r="G963" s="22">
        <v>0</v>
      </c>
      <c r="H963" s="22">
        <v>0</v>
      </c>
      <c r="I963" s="15" t="s">
        <v>3743</v>
      </c>
      <c r="J963" s="10" t="s">
        <v>2</v>
      </c>
      <c r="K963" s="10" t="s">
        <v>2</v>
      </c>
    </row>
    <row r="964" spans="1:11" ht="120">
      <c r="A964" s="10" t="s">
        <v>1158</v>
      </c>
      <c r="B964" s="10" t="s">
        <v>1159</v>
      </c>
      <c r="C964" s="17" t="s">
        <v>2</v>
      </c>
      <c r="D964" s="10" t="s">
        <v>2</v>
      </c>
      <c r="E964" s="10" t="s">
        <v>2</v>
      </c>
      <c r="F964" s="10" t="s">
        <v>2</v>
      </c>
      <c r="G964" s="22">
        <v>0</v>
      </c>
      <c r="H964" s="22">
        <v>0</v>
      </c>
      <c r="I964" s="15" t="s">
        <v>3743</v>
      </c>
      <c r="J964" s="10" t="s">
        <v>2</v>
      </c>
      <c r="K964" s="10" t="s">
        <v>2</v>
      </c>
    </row>
    <row r="965" spans="1:11" ht="120">
      <c r="A965" s="10" t="s">
        <v>1160</v>
      </c>
      <c r="B965" s="10" t="s">
        <v>1161</v>
      </c>
      <c r="C965" s="17" t="s">
        <v>2</v>
      </c>
      <c r="D965" s="10" t="s">
        <v>2</v>
      </c>
      <c r="E965" s="10" t="s">
        <v>2</v>
      </c>
      <c r="F965" s="10" t="s">
        <v>2</v>
      </c>
      <c r="G965" s="22">
        <v>0</v>
      </c>
      <c r="H965" s="22">
        <v>0</v>
      </c>
      <c r="I965" s="15" t="s">
        <v>3743</v>
      </c>
      <c r="J965" s="10" t="s">
        <v>2</v>
      </c>
      <c r="K965" s="10" t="s">
        <v>2</v>
      </c>
    </row>
    <row r="966" spans="1:11" ht="120">
      <c r="A966" s="10" t="s">
        <v>3749</v>
      </c>
      <c r="B966" s="10" t="s">
        <v>1162</v>
      </c>
      <c r="C966" s="17" t="s">
        <v>2</v>
      </c>
      <c r="D966" s="10" t="s">
        <v>1163</v>
      </c>
      <c r="E966" s="10" t="s">
        <v>2</v>
      </c>
      <c r="F966" s="10" t="s">
        <v>2</v>
      </c>
      <c r="G966" s="22">
        <v>0</v>
      </c>
      <c r="H966" s="22">
        <v>0</v>
      </c>
      <c r="I966" s="15" t="s">
        <v>3743</v>
      </c>
      <c r="J966" s="10" t="s">
        <v>2</v>
      </c>
      <c r="K966" s="10" t="s">
        <v>2</v>
      </c>
    </row>
    <row r="967" spans="1:11" ht="120">
      <c r="A967" s="10" t="s">
        <v>1164</v>
      </c>
      <c r="B967" s="10" t="s">
        <v>1165</v>
      </c>
      <c r="C967" s="17" t="s">
        <v>2</v>
      </c>
      <c r="D967" s="10" t="s">
        <v>2</v>
      </c>
      <c r="E967" s="10" t="s">
        <v>2</v>
      </c>
      <c r="F967" s="10" t="s">
        <v>2</v>
      </c>
      <c r="G967" s="22">
        <v>0</v>
      </c>
      <c r="H967" s="22">
        <v>0</v>
      </c>
      <c r="I967" s="15" t="s">
        <v>3743</v>
      </c>
      <c r="J967" s="10" t="s">
        <v>2</v>
      </c>
      <c r="K967" s="10" t="s">
        <v>2</v>
      </c>
    </row>
    <row r="968" spans="1:11" ht="120">
      <c r="A968" s="10" t="s">
        <v>1166</v>
      </c>
      <c r="B968" s="10" t="s">
        <v>1167</v>
      </c>
      <c r="C968" s="17" t="s">
        <v>2</v>
      </c>
      <c r="D968" s="10" t="s">
        <v>2</v>
      </c>
      <c r="E968" s="10" t="s">
        <v>2</v>
      </c>
      <c r="F968" s="10" t="s">
        <v>2</v>
      </c>
      <c r="G968" s="22">
        <v>0</v>
      </c>
      <c r="H968" s="22">
        <v>0</v>
      </c>
      <c r="I968" s="15" t="s">
        <v>3743</v>
      </c>
      <c r="J968" s="10" t="s">
        <v>2</v>
      </c>
      <c r="K968" s="10" t="s">
        <v>2</v>
      </c>
    </row>
    <row r="969" spans="1:11" ht="120">
      <c r="A969" s="10" t="s">
        <v>1168</v>
      </c>
      <c r="B969" s="10" t="s">
        <v>1169</v>
      </c>
      <c r="C969" s="17" t="s">
        <v>2</v>
      </c>
      <c r="D969" s="10" t="s">
        <v>2</v>
      </c>
      <c r="E969" s="10" t="s">
        <v>2</v>
      </c>
      <c r="F969" s="10" t="s">
        <v>2</v>
      </c>
      <c r="G969" s="22">
        <v>0</v>
      </c>
      <c r="H969" s="22">
        <v>0</v>
      </c>
      <c r="I969" s="15" t="s">
        <v>3743</v>
      </c>
      <c r="J969" s="10" t="s">
        <v>2</v>
      </c>
      <c r="K969" s="10" t="s">
        <v>2</v>
      </c>
    </row>
    <row r="970" spans="1:11" ht="120">
      <c r="A970" s="10" t="s">
        <v>1170</v>
      </c>
      <c r="B970" s="10" t="s">
        <v>1171</v>
      </c>
      <c r="C970" s="17" t="s">
        <v>2</v>
      </c>
      <c r="D970" s="10" t="s">
        <v>2</v>
      </c>
      <c r="E970" s="10" t="s">
        <v>2</v>
      </c>
      <c r="F970" s="10" t="s">
        <v>2</v>
      </c>
      <c r="G970" s="22">
        <v>0</v>
      </c>
      <c r="H970" s="22">
        <v>0</v>
      </c>
      <c r="I970" s="15" t="s">
        <v>3743</v>
      </c>
      <c r="J970" s="10" t="s">
        <v>2</v>
      </c>
      <c r="K970" s="10" t="s">
        <v>2</v>
      </c>
    </row>
    <row r="971" spans="1:11" ht="120">
      <c r="A971" s="10" t="s">
        <v>1172</v>
      </c>
      <c r="B971" s="10" t="s">
        <v>1173</v>
      </c>
      <c r="C971" s="17" t="s">
        <v>2</v>
      </c>
      <c r="D971" s="10" t="s">
        <v>1174</v>
      </c>
      <c r="E971" s="10" t="s">
        <v>3076</v>
      </c>
      <c r="F971" s="10" t="s">
        <v>2</v>
      </c>
      <c r="G971" s="22">
        <v>3929593.82</v>
      </c>
      <c r="H971" s="22">
        <v>3929593.82</v>
      </c>
      <c r="I971" s="15" t="s">
        <v>3750</v>
      </c>
      <c r="J971" s="10" t="s">
        <v>2</v>
      </c>
      <c r="K971" s="10" t="s">
        <v>2</v>
      </c>
    </row>
    <row r="972" spans="1:11" ht="120">
      <c r="A972" s="10" t="s">
        <v>3751</v>
      </c>
      <c r="B972" s="10" t="s">
        <v>1175</v>
      </c>
      <c r="C972" s="17" t="s">
        <v>2</v>
      </c>
      <c r="D972" s="10" t="s">
        <v>3078</v>
      </c>
      <c r="E972" s="10" t="s">
        <v>3079</v>
      </c>
      <c r="F972" s="10" t="s">
        <v>2</v>
      </c>
      <c r="G972" s="22">
        <v>714333</v>
      </c>
      <c r="H972" s="22">
        <v>714333</v>
      </c>
      <c r="I972" s="15" t="s">
        <v>3077</v>
      </c>
      <c r="J972" s="10" t="s">
        <v>2</v>
      </c>
      <c r="K972" s="10" t="s">
        <v>2</v>
      </c>
    </row>
    <row r="973" spans="1:11" ht="135">
      <c r="A973" s="10" t="s">
        <v>1176</v>
      </c>
      <c r="B973" s="10" t="s">
        <v>1177</v>
      </c>
      <c r="C973" s="17" t="s">
        <v>2</v>
      </c>
      <c r="D973" s="10" t="s">
        <v>1178</v>
      </c>
      <c r="E973" s="10" t="s">
        <v>1179</v>
      </c>
      <c r="F973" s="10" t="s">
        <v>2</v>
      </c>
      <c r="G973" s="22">
        <v>342372.88</v>
      </c>
      <c r="H973" s="22">
        <v>342372.88</v>
      </c>
      <c r="I973" s="15" t="s">
        <v>2072</v>
      </c>
      <c r="J973" s="10" t="s">
        <v>2</v>
      </c>
      <c r="K973" s="10" t="s">
        <v>2</v>
      </c>
    </row>
    <row r="974" spans="1:11" ht="150">
      <c r="A974" s="10" t="s">
        <v>1180</v>
      </c>
      <c r="B974" s="10" t="s">
        <v>1181</v>
      </c>
      <c r="C974" s="17" t="s">
        <v>2</v>
      </c>
      <c r="D974" s="10" t="s">
        <v>1182</v>
      </c>
      <c r="E974" s="10" t="s">
        <v>1183</v>
      </c>
      <c r="F974" s="10" t="s">
        <v>2</v>
      </c>
      <c r="G974" s="22">
        <v>441525.42</v>
      </c>
      <c r="H974" s="22">
        <v>441525.42</v>
      </c>
      <c r="I974" s="15" t="s">
        <v>3080</v>
      </c>
      <c r="J974" s="10" t="s">
        <v>2</v>
      </c>
      <c r="K974" s="10" t="s">
        <v>2</v>
      </c>
    </row>
    <row r="975" spans="1:11" ht="150">
      <c r="A975" s="10" t="s">
        <v>1184</v>
      </c>
      <c r="B975" s="10" t="s">
        <v>1185</v>
      </c>
      <c r="C975" s="17" t="s">
        <v>2</v>
      </c>
      <c r="D975" s="10" t="s">
        <v>1186</v>
      </c>
      <c r="E975" s="10" t="s">
        <v>1187</v>
      </c>
      <c r="F975" s="10" t="s">
        <v>2</v>
      </c>
      <c r="G975" s="22">
        <v>765254.24</v>
      </c>
      <c r="H975" s="22">
        <v>765254.24</v>
      </c>
      <c r="I975" s="15" t="s">
        <v>3080</v>
      </c>
      <c r="J975" s="10" t="s">
        <v>2</v>
      </c>
      <c r="K975" s="10" t="s">
        <v>2</v>
      </c>
    </row>
    <row r="976" spans="1:11" ht="150">
      <c r="A976" s="10" t="s">
        <v>1188</v>
      </c>
      <c r="B976" s="10" t="s">
        <v>1189</v>
      </c>
      <c r="C976" s="17" t="s">
        <v>2</v>
      </c>
      <c r="D976" s="10" t="s">
        <v>1190</v>
      </c>
      <c r="E976" s="10" t="s">
        <v>1191</v>
      </c>
      <c r="F976" s="10" t="s">
        <v>2</v>
      </c>
      <c r="G976" s="22">
        <v>38983.050000000003</v>
      </c>
      <c r="H976" s="22">
        <v>38983.050000000003</v>
      </c>
      <c r="I976" s="15" t="s">
        <v>3080</v>
      </c>
      <c r="J976" s="10" t="s">
        <v>2</v>
      </c>
      <c r="K976" s="10" t="s">
        <v>2</v>
      </c>
    </row>
    <row r="977" spans="1:11" ht="150">
      <c r="A977" s="10" t="s">
        <v>1192</v>
      </c>
      <c r="B977" s="10" t="s">
        <v>1193</v>
      </c>
      <c r="C977" s="17" t="s">
        <v>2</v>
      </c>
      <c r="D977" s="10" t="s">
        <v>1194</v>
      </c>
      <c r="E977" s="10" t="s">
        <v>1195</v>
      </c>
      <c r="F977" s="10" t="s">
        <v>2</v>
      </c>
      <c r="G977" s="22">
        <v>709322.03</v>
      </c>
      <c r="H977" s="22">
        <v>709322.03</v>
      </c>
      <c r="I977" s="15" t="s">
        <v>3080</v>
      </c>
      <c r="J977" s="10" t="s">
        <v>2</v>
      </c>
      <c r="K977" s="10" t="s">
        <v>2</v>
      </c>
    </row>
    <row r="978" spans="1:11" ht="150">
      <c r="A978" s="10" t="s">
        <v>1196</v>
      </c>
      <c r="B978" s="10" t="s">
        <v>1197</v>
      </c>
      <c r="C978" s="17" t="s">
        <v>2</v>
      </c>
      <c r="D978" s="10" t="s">
        <v>1198</v>
      </c>
      <c r="E978" s="10" t="s">
        <v>2387</v>
      </c>
      <c r="F978" s="10" t="s">
        <v>2</v>
      </c>
      <c r="G978" s="22">
        <v>1311864.4099999999</v>
      </c>
      <c r="H978" s="22">
        <v>1311864.4099999999</v>
      </c>
      <c r="I978" s="15" t="s">
        <v>3080</v>
      </c>
      <c r="J978" s="10" t="s">
        <v>2</v>
      </c>
      <c r="K978" s="10" t="s">
        <v>2</v>
      </c>
    </row>
    <row r="979" spans="1:11" ht="150">
      <c r="A979" s="10" t="s">
        <v>1199</v>
      </c>
      <c r="B979" s="10" t="s">
        <v>1200</v>
      </c>
      <c r="C979" s="17" t="s">
        <v>2</v>
      </c>
      <c r="D979" s="10" t="s">
        <v>1201</v>
      </c>
      <c r="E979" s="10" t="s">
        <v>2386</v>
      </c>
      <c r="F979" s="10" t="s">
        <v>2</v>
      </c>
      <c r="G979" s="22">
        <v>661864.41</v>
      </c>
      <c r="H979" s="22">
        <v>661864.41</v>
      </c>
      <c r="I979" s="15" t="s">
        <v>3080</v>
      </c>
      <c r="J979" s="10" t="s">
        <v>2</v>
      </c>
      <c r="K979" s="10" t="s">
        <v>2</v>
      </c>
    </row>
    <row r="980" spans="1:11" ht="150">
      <c r="A980" s="10" t="s">
        <v>1202</v>
      </c>
      <c r="B980" s="10" t="s">
        <v>1203</v>
      </c>
      <c r="C980" s="17" t="s">
        <v>2</v>
      </c>
      <c r="D980" s="10" t="s">
        <v>1204</v>
      </c>
      <c r="E980" s="10" t="s">
        <v>2385</v>
      </c>
      <c r="F980" s="10" t="s">
        <v>2</v>
      </c>
      <c r="G980" s="22">
        <v>327966.09999999998</v>
      </c>
      <c r="H980" s="22">
        <v>327966.09999999998</v>
      </c>
      <c r="I980" s="15" t="s">
        <v>3080</v>
      </c>
      <c r="J980" s="10" t="s">
        <v>2</v>
      </c>
      <c r="K980" s="10" t="s">
        <v>2</v>
      </c>
    </row>
    <row r="981" spans="1:11" ht="150">
      <c r="A981" s="10" t="s">
        <v>1205</v>
      </c>
      <c r="B981" s="10" t="s">
        <v>1206</v>
      </c>
      <c r="C981" s="17" t="s">
        <v>2</v>
      </c>
      <c r="D981" s="10" t="s">
        <v>1207</v>
      </c>
      <c r="E981" s="10" t="s">
        <v>1208</v>
      </c>
      <c r="F981" s="10" t="s">
        <v>2</v>
      </c>
      <c r="G981" s="22">
        <v>510169.49</v>
      </c>
      <c r="H981" s="22">
        <v>510169.49</v>
      </c>
      <c r="I981" s="15" t="s">
        <v>3080</v>
      </c>
      <c r="J981" s="10" t="s">
        <v>2</v>
      </c>
      <c r="K981" s="10" t="s">
        <v>2</v>
      </c>
    </row>
    <row r="982" spans="1:11" ht="150">
      <c r="A982" s="10" t="s">
        <v>1209</v>
      </c>
      <c r="B982" s="10" t="s">
        <v>1210</v>
      </c>
      <c r="C982" s="17" t="s">
        <v>2</v>
      </c>
      <c r="D982" s="10" t="s">
        <v>1211</v>
      </c>
      <c r="E982" s="10" t="s">
        <v>1212</v>
      </c>
      <c r="F982" s="10" t="s">
        <v>2</v>
      </c>
      <c r="G982" s="22">
        <v>5567796.6100000003</v>
      </c>
      <c r="H982" s="22">
        <v>5567796.6100000003</v>
      </c>
      <c r="I982" s="15" t="s">
        <v>3080</v>
      </c>
      <c r="J982" s="10" t="s">
        <v>2</v>
      </c>
      <c r="K982" s="10" t="s">
        <v>2</v>
      </c>
    </row>
    <row r="983" spans="1:11" ht="150">
      <c r="A983" s="10" t="s">
        <v>1213</v>
      </c>
      <c r="B983" s="10" t="s">
        <v>1214</v>
      </c>
      <c r="C983" s="17" t="s">
        <v>2</v>
      </c>
      <c r="D983" s="10" t="s">
        <v>1215</v>
      </c>
      <c r="E983" s="10" t="s">
        <v>1216</v>
      </c>
      <c r="F983" s="10" t="s">
        <v>2</v>
      </c>
      <c r="G983" s="22">
        <v>1323728.81</v>
      </c>
      <c r="H983" s="22">
        <v>1323728.81</v>
      </c>
      <c r="I983" s="15" t="s">
        <v>3080</v>
      </c>
      <c r="J983" s="10" t="s">
        <v>2</v>
      </c>
      <c r="K983" s="10" t="s">
        <v>2</v>
      </c>
    </row>
    <row r="984" spans="1:11" ht="150">
      <c r="A984" s="10" t="s">
        <v>1217</v>
      </c>
      <c r="B984" s="10" t="s">
        <v>1218</v>
      </c>
      <c r="C984" s="17" t="s">
        <v>2</v>
      </c>
      <c r="D984" s="10" t="s">
        <v>1219</v>
      </c>
      <c r="E984" s="10" t="s">
        <v>1220</v>
      </c>
      <c r="F984" s="10" t="s">
        <v>2</v>
      </c>
      <c r="G984" s="22">
        <v>3061016.95</v>
      </c>
      <c r="H984" s="22">
        <v>3061016.95</v>
      </c>
      <c r="I984" s="15" t="s">
        <v>3080</v>
      </c>
      <c r="J984" s="10" t="s">
        <v>2</v>
      </c>
      <c r="K984" s="10" t="s">
        <v>2</v>
      </c>
    </row>
    <row r="985" spans="1:11" ht="150">
      <c r="A985" s="10" t="s">
        <v>1221</v>
      </c>
      <c r="B985" s="10" t="s">
        <v>1222</v>
      </c>
      <c r="C985" s="17" t="s">
        <v>2</v>
      </c>
      <c r="D985" s="10" t="s">
        <v>1223</v>
      </c>
      <c r="E985" s="10" t="s">
        <v>1224</v>
      </c>
      <c r="F985" s="10" t="s">
        <v>2</v>
      </c>
      <c r="G985" s="22">
        <v>1288135.5900000001</v>
      </c>
      <c r="H985" s="22">
        <v>1288135.5900000001</v>
      </c>
      <c r="I985" s="15" t="s">
        <v>3080</v>
      </c>
      <c r="J985" s="10" t="s">
        <v>2</v>
      </c>
      <c r="K985" s="10" t="s">
        <v>2</v>
      </c>
    </row>
    <row r="986" spans="1:11" ht="150">
      <c r="A986" s="10" t="s">
        <v>1225</v>
      </c>
      <c r="B986" s="10" t="s">
        <v>1226</v>
      </c>
      <c r="C986" s="17" t="s">
        <v>2</v>
      </c>
      <c r="D986" s="10" t="s">
        <v>1227</v>
      </c>
      <c r="E986" s="10" t="s">
        <v>1228</v>
      </c>
      <c r="F986" s="10" t="s">
        <v>2</v>
      </c>
      <c r="G986" s="22">
        <v>1093220.3400000001</v>
      </c>
      <c r="H986" s="22">
        <v>1093220.3400000001</v>
      </c>
      <c r="I986" s="15" t="s">
        <v>3080</v>
      </c>
      <c r="J986" s="10" t="s">
        <v>2</v>
      </c>
      <c r="K986" s="10" t="s">
        <v>2</v>
      </c>
    </row>
    <row r="987" spans="1:11" ht="150">
      <c r="A987" s="10" t="s">
        <v>1229</v>
      </c>
      <c r="B987" s="10" t="s">
        <v>1230</v>
      </c>
      <c r="C987" s="17" t="s">
        <v>2</v>
      </c>
      <c r="D987" s="10" t="s">
        <v>1231</v>
      </c>
      <c r="E987" s="10" t="s">
        <v>1232</v>
      </c>
      <c r="F987" s="10" t="s">
        <v>2</v>
      </c>
      <c r="G987" s="22">
        <v>546610.17000000004</v>
      </c>
      <c r="H987" s="22">
        <v>546610.17000000004</v>
      </c>
      <c r="I987" s="15" t="s">
        <v>3080</v>
      </c>
      <c r="J987" s="10" t="s">
        <v>2</v>
      </c>
      <c r="K987" s="10" t="s">
        <v>2</v>
      </c>
    </row>
    <row r="988" spans="1:11" ht="131.25" customHeight="1">
      <c r="A988" s="10" t="s">
        <v>1233</v>
      </c>
      <c r="B988" s="10" t="s">
        <v>1234</v>
      </c>
      <c r="C988" s="17" t="s">
        <v>2</v>
      </c>
      <c r="D988" s="10" t="s">
        <v>1235</v>
      </c>
      <c r="E988" s="10" t="s">
        <v>1236</v>
      </c>
      <c r="F988" s="10" t="s">
        <v>2</v>
      </c>
      <c r="G988" s="22">
        <v>765254.24</v>
      </c>
      <c r="H988" s="22">
        <v>765254.24</v>
      </c>
      <c r="I988" s="15" t="s">
        <v>3080</v>
      </c>
      <c r="J988" s="10" t="s">
        <v>2</v>
      </c>
      <c r="K988" s="10" t="s">
        <v>2</v>
      </c>
    </row>
    <row r="989" spans="1:11" ht="135">
      <c r="A989" s="10" t="s">
        <v>1237</v>
      </c>
      <c r="B989" s="10" t="s">
        <v>1238</v>
      </c>
      <c r="C989" s="17" t="s">
        <v>2</v>
      </c>
      <c r="D989" s="10" t="s">
        <v>1239</v>
      </c>
      <c r="E989" s="10" t="s">
        <v>1240</v>
      </c>
      <c r="F989" s="10" t="s">
        <v>2</v>
      </c>
      <c r="G989" s="22">
        <v>165254.24</v>
      </c>
      <c r="H989" s="22">
        <v>165254.24</v>
      </c>
      <c r="I989" s="15" t="s">
        <v>3847</v>
      </c>
      <c r="J989" s="10" t="s">
        <v>2</v>
      </c>
      <c r="K989" s="10" t="s">
        <v>2</v>
      </c>
    </row>
    <row r="990" spans="1:11" ht="130.5" customHeight="1">
      <c r="A990" s="10" t="s">
        <v>1241</v>
      </c>
      <c r="B990" s="10" t="s">
        <v>1242</v>
      </c>
      <c r="C990" s="17" t="s">
        <v>2</v>
      </c>
      <c r="D990" s="10" t="s">
        <v>1243</v>
      </c>
      <c r="E990" s="10" t="s">
        <v>1244</v>
      </c>
      <c r="F990" s="10" t="s">
        <v>2</v>
      </c>
      <c r="G990" s="22">
        <v>188983.05</v>
      </c>
      <c r="H990" s="22">
        <v>188983.05</v>
      </c>
      <c r="I990" s="15" t="s">
        <v>3847</v>
      </c>
      <c r="J990" s="10" t="s">
        <v>2</v>
      </c>
      <c r="K990" s="10" t="s">
        <v>2</v>
      </c>
    </row>
    <row r="991" spans="1:11" ht="135">
      <c r="A991" s="10" t="s">
        <v>1245</v>
      </c>
      <c r="B991" s="10" t="s">
        <v>1246</v>
      </c>
      <c r="C991" s="17" t="s">
        <v>2</v>
      </c>
      <c r="D991" s="10" t="s">
        <v>1247</v>
      </c>
      <c r="E991" s="10" t="s">
        <v>1248</v>
      </c>
      <c r="F991" s="10" t="s">
        <v>2</v>
      </c>
      <c r="G991" s="22">
        <v>15254.24</v>
      </c>
      <c r="H991" s="22">
        <v>15254.24</v>
      </c>
      <c r="I991" s="15" t="s">
        <v>3847</v>
      </c>
      <c r="J991" s="10" t="s">
        <v>2</v>
      </c>
      <c r="K991" s="10" t="s">
        <v>2</v>
      </c>
    </row>
    <row r="992" spans="1:11" ht="134.25" customHeight="1">
      <c r="A992" s="10" t="s">
        <v>1249</v>
      </c>
      <c r="B992" s="10" t="s">
        <v>1250</v>
      </c>
      <c r="C992" s="17" t="s">
        <v>2</v>
      </c>
      <c r="D992" s="10" t="s">
        <v>1251</v>
      </c>
      <c r="E992" s="10" t="s">
        <v>1252</v>
      </c>
      <c r="F992" s="10" t="s">
        <v>2</v>
      </c>
      <c r="G992" s="22">
        <v>765254.24</v>
      </c>
      <c r="H992" s="22">
        <v>765254.24</v>
      </c>
      <c r="I992" s="15" t="s">
        <v>3080</v>
      </c>
      <c r="J992" s="10" t="s">
        <v>2</v>
      </c>
      <c r="K992" s="10" t="s">
        <v>2</v>
      </c>
    </row>
    <row r="993" spans="1:11" ht="150">
      <c r="A993" s="10" t="s">
        <v>1253</v>
      </c>
      <c r="B993" s="10" t="s">
        <v>1254</v>
      </c>
      <c r="C993" s="17" t="s">
        <v>2</v>
      </c>
      <c r="D993" s="10" t="s">
        <v>1255</v>
      </c>
      <c r="E993" s="10" t="s">
        <v>1256</v>
      </c>
      <c r="F993" s="10" t="s">
        <v>2</v>
      </c>
      <c r="G993" s="22">
        <v>252542.37</v>
      </c>
      <c r="H993" s="22">
        <v>252542.37</v>
      </c>
      <c r="I993" s="15" t="s">
        <v>3080</v>
      </c>
      <c r="J993" s="10" t="s">
        <v>2</v>
      </c>
      <c r="K993" s="10" t="s">
        <v>2</v>
      </c>
    </row>
    <row r="994" spans="1:11" ht="136.5" customHeight="1">
      <c r="A994" s="10" t="s">
        <v>1257</v>
      </c>
      <c r="B994" s="10" t="s">
        <v>1258</v>
      </c>
      <c r="C994" s="17" t="s">
        <v>2</v>
      </c>
      <c r="D994" s="10" t="s">
        <v>1259</v>
      </c>
      <c r="E994" s="10" t="s">
        <v>1260</v>
      </c>
      <c r="F994" s="10" t="s">
        <v>2</v>
      </c>
      <c r="G994" s="22">
        <v>630508.47</v>
      </c>
      <c r="H994" s="22">
        <v>630508.47</v>
      </c>
      <c r="I994" s="15" t="s">
        <v>3080</v>
      </c>
      <c r="J994" s="10" t="s">
        <v>2</v>
      </c>
      <c r="K994" s="10" t="s">
        <v>2</v>
      </c>
    </row>
    <row r="995" spans="1:11" ht="135">
      <c r="A995" s="10" t="s">
        <v>1261</v>
      </c>
      <c r="B995" s="10" t="s">
        <v>1262</v>
      </c>
      <c r="C995" s="17" t="s">
        <v>2</v>
      </c>
      <c r="D995" s="10" t="s">
        <v>1263</v>
      </c>
      <c r="E995" s="10" t="s">
        <v>1264</v>
      </c>
      <c r="F995" s="10" t="s">
        <v>2</v>
      </c>
      <c r="G995" s="22">
        <v>472881.36</v>
      </c>
      <c r="H995" s="22">
        <v>472881.36</v>
      </c>
      <c r="I995" s="15" t="s">
        <v>3847</v>
      </c>
      <c r="J995" s="10" t="s">
        <v>2</v>
      </c>
      <c r="K995" s="10" t="s">
        <v>2</v>
      </c>
    </row>
    <row r="996" spans="1:11" ht="136.5" customHeight="1">
      <c r="A996" s="10" t="s">
        <v>1265</v>
      </c>
      <c r="B996" s="10" t="s">
        <v>1266</v>
      </c>
      <c r="C996" s="17" t="s">
        <v>2</v>
      </c>
      <c r="D996" s="10" t="s">
        <v>1267</v>
      </c>
      <c r="E996" s="10" t="s">
        <v>1268</v>
      </c>
      <c r="F996" s="10" t="s">
        <v>2</v>
      </c>
      <c r="G996" s="22">
        <v>1275423.73</v>
      </c>
      <c r="H996" s="22">
        <v>1275423.73</v>
      </c>
      <c r="I996" s="15" t="s">
        <v>3847</v>
      </c>
      <c r="J996" s="10" t="s">
        <v>2</v>
      </c>
      <c r="K996" s="10" t="s">
        <v>2</v>
      </c>
    </row>
    <row r="997" spans="1:11" ht="135">
      <c r="A997" s="10" t="s">
        <v>1269</v>
      </c>
      <c r="B997" s="10" t="s">
        <v>1270</v>
      </c>
      <c r="C997" s="17" t="s">
        <v>2</v>
      </c>
      <c r="D997" s="10" t="s">
        <v>1271</v>
      </c>
      <c r="E997" s="10" t="s">
        <v>1272</v>
      </c>
      <c r="F997" s="10" t="s">
        <v>2</v>
      </c>
      <c r="G997" s="22">
        <v>330508.46999999997</v>
      </c>
      <c r="H997" s="22">
        <v>330508.46999999997</v>
      </c>
      <c r="I997" s="15" t="s">
        <v>3847</v>
      </c>
      <c r="J997" s="10" t="s">
        <v>2</v>
      </c>
      <c r="K997" s="10" t="s">
        <v>2</v>
      </c>
    </row>
    <row r="998" spans="1:11" ht="133.5" customHeight="1">
      <c r="A998" s="10" t="s">
        <v>1273</v>
      </c>
      <c r="B998" s="10" t="s">
        <v>1274</v>
      </c>
      <c r="C998" s="17" t="s">
        <v>2</v>
      </c>
      <c r="D998" s="10" t="s">
        <v>1275</v>
      </c>
      <c r="E998" s="10" t="s">
        <v>1276</v>
      </c>
      <c r="F998" s="10" t="s">
        <v>2</v>
      </c>
      <c r="G998" s="22">
        <v>227118.64</v>
      </c>
      <c r="H998" s="22">
        <v>227118.64</v>
      </c>
      <c r="I998" s="15" t="s">
        <v>3847</v>
      </c>
      <c r="J998" s="10" t="s">
        <v>2</v>
      </c>
      <c r="K998" s="10" t="s">
        <v>2</v>
      </c>
    </row>
    <row r="999" spans="1:11" ht="135">
      <c r="A999" s="10" t="s">
        <v>1277</v>
      </c>
      <c r="B999" s="10" t="s">
        <v>1278</v>
      </c>
      <c r="C999" s="17" t="s">
        <v>2</v>
      </c>
      <c r="D999" s="10" t="s">
        <v>1279</v>
      </c>
      <c r="E999" s="10" t="s">
        <v>1280</v>
      </c>
      <c r="F999" s="10" t="s">
        <v>2</v>
      </c>
      <c r="G999" s="22">
        <v>252542.37</v>
      </c>
      <c r="H999" s="22">
        <v>252542.37</v>
      </c>
      <c r="I999" s="15" t="s">
        <v>3847</v>
      </c>
      <c r="J999" s="10" t="s">
        <v>2</v>
      </c>
      <c r="K999" s="10" t="s">
        <v>2</v>
      </c>
    </row>
    <row r="1000" spans="1:11" ht="135" customHeight="1">
      <c r="A1000" s="10" t="s">
        <v>1281</v>
      </c>
      <c r="B1000" s="10" t="s">
        <v>1282</v>
      </c>
      <c r="C1000" s="17" t="s">
        <v>2</v>
      </c>
      <c r="D1000" s="10" t="s">
        <v>1283</v>
      </c>
      <c r="E1000" s="10" t="s">
        <v>3094</v>
      </c>
      <c r="F1000" s="10" t="s">
        <v>2</v>
      </c>
      <c r="G1000" s="22">
        <v>3170338.98</v>
      </c>
      <c r="H1000" s="22">
        <v>3170338.98</v>
      </c>
      <c r="I1000" s="15" t="s">
        <v>3847</v>
      </c>
      <c r="J1000" s="10" t="s">
        <v>2</v>
      </c>
      <c r="K1000" s="10" t="s">
        <v>2</v>
      </c>
    </row>
    <row r="1001" spans="1:11" ht="132.75" customHeight="1">
      <c r="A1001" s="10" t="s">
        <v>1284</v>
      </c>
      <c r="B1001" s="10" t="s">
        <v>1285</v>
      </c>
      <c r="C1001" s="17" t="s">
        <v>2</v>
      </c>
      <c r="D1001" s="10" t="s">
        <v>2</v>
      </c>
      <c r="E1001" s="10" t="s">
        <v>2</v>
      </c>
      <c r="F1001" s="10" t="s">
        <v>2</v>
      </c>
      <c r="G1001" s="22">
        <v>855824</v>
      </c>
      <c r="H1001" s="22">
        <v>582428</v>
      </c>
      <c r="I1001" s="15" t="s">
        <v>3752</v>
      </c>
      <c r="J1001" s="10" t="s">
        <v>2</v>
      </c>
      <c r="K1001" s="10" t="s">
        <v>2</v>
      </c>
    </row>
    <row r="1002" spans="1:11" ht="135">
      <c r="A1002" s="10" t="s">
        <v>1286</v>
      </c>
      <c r="B1002" s="10" t="s">
        <v>1287</v>
      </c>
      <c r="C1002" s="17" t="s">
        <v>2</v>
      </c>
      <c r="D1002" s="10" t="s">
        <v>1288</v>
      </c>
      <c r="E1002" s="10" t="s">
        <v>1289</v>
      </c>
      <c r="F1002" s="10" t="s">
        <v>2</v>
      </c>
      <c r="G1002" s="22">
        <v>80359</v>
      </c>
      <c r="H1002" s="22">
        <v>16310.24</v>
      </c>
      <c r="I1002" s="15" t="s">
        <v>3753</v>
      </c>
      <c r="J1002" s="10" t="s">
        <v>2</v>
      </c>
      <c r="K1002" s="10" t="s">
        <v>2</v>
      </c>
    </row>
    <row r="1003" spans="1:11" ht="135">
      <c r="A1003" s="10" t="s">
        <v>1290</v>
      </c>
      <c r="B1003" s="10" t="s">
        <v>1291</v>
      </c>
      <c r="C1003" s="17" t="s">
        <v>2</v>
      </c>
      <c r="D1003" s="10" t="s">
        <v>1292</v>
      </c>
      <c r="E1003" s="10" t="s">
        <v>1293</v>
      </c>
      <c r="F1003" s="10" t="s">
        <v>2</v>
      </c>
      <c r="G1003" s="22">
        <v>55000</v>
      </c>
      <c r="H1003" s="22">
        <v>55000</v>
      </c>
      <c r="I1003" s="15" t="s">
        <v>3754</v>
      </c>
      <c r="J1003" s="10" t="s">
        <v>2</v>
      </c>
      <c r="K1003" s="10" t="s">
        <v>2</v>
      </c>
    </row>
    <row r="1004" spans="1:11" ht="135">
      <c r="A1004" s="10" t="s">
        <v>1294</v>
      </c>
      <c r="B1004" s="10" t="s">
        <v>1295</v>
      </c>
      <c r="C1004" s="17" t="s">
        <v>2</v>
      </c>
      <c r="D1004" s="10" t="s">
        <v>1296</v>
      </c>
      <c r="E1004" s="10" t="s">
        <v>1297</v>
      </c>
      <c r="F1004" s="10" t="s">
        <v>2</v>
      </c>
      <c r="G1004" s="22">
        <v>94166.67</v>
      </c>
      <c r="H1004" s="22">
        <v>94166.67</v>
      </c>
      <c r="I1004" s="15" t="s">
        <v>3754</v>
      </c>
      <c r="J1004" s="10" t="s">
        <v>2</v>
      </c>
      <c r="K1004" s="10" t="s">
        <v>2</v>
      </c>
    </row>
    <row r="1005" spans="1:11" ht="135">
      <c r="A1005" s="10" t="s">
        <v>1298</v>
      </c>
      <c r="B1005" s="10" t="s">
        <v>1299</v>
      </c>
      <c r="C1005" s="17" t="s">
        <v>2</v>
      </c>
      <c r="D1005" s="10" t="s">
        <v>1300</v>
      </c>
      <c r="E1005" s="10" t="s">
        <v>1301</v>
      </c>
      <c r="F1005" s="10" t="s">
        <v>2</v>
      </c>
      <c r="G1005" s="22">
        <v>131666.67000000001</v>
      </c>
      <c r="H1005" s="22">
        <v>131666.67000000001</v>
      </c>
      <c r="I1005" s="15" t="s">
        <v>3754</v>
      </c>
      <c r="J1005" s="10" t="s">
        <v>2</v>
      </c>
      <c r="K1005" s="10" t="s">
        <v>2</v>
      </c>
    </row>
    <row r="1006" spans="1:11" ht="135">
      <c r="A1006" s="10" t="s">
        <v>1302</v>
      </c>
      <c r="B1006" s="10" t="s">
        <v>1303</v>
      </c>
      <c r="C1006" s="17" t="s">
        <v>2</v>
      </c>
      <c r="D1006" s="10" t="s">
        <v>1304</v>
      </c>
      <c r="E1006" s="10" t="s">
        <v>1305</v>
      </c>
      <c r="F1006" s="10" t="s">
        <v>2</v>
      </c>
      <c r="G1006" s="22">
        <v>96666.67</v>
      </c>
      <c r="H1006" s="22">
        <v>96666.67</v>
      </c>
      <c r="I1006" s="15" t="s">
        <v>3754</v>
      </c>
      <c r="J1006" s="10" t="s">
        <v>2</v>
      </c>
      <c r="K1006" s="10" t="s">
        <v>2</v>
      </c>
    </row>
    <row r="1007" spans="1:11" ht="135">
      <c r="A1007" s="10" t="s">
        <v>1306</v>
      </c>
      <c r="B1007" s="10" t="s">
        <v>1307</v>
      </c>
      <c r="C1007" s="17" t="s">
        <v>2</v>
      </c>
      <c r="D1007" s="10" t="s">
        <v>3087</v>
      </c>
      <c r="E1007" s="10" t="s">
        <v>1308</v>
      </c>
      <c r="F1007" s="10" t="s">
        <v>2</v>
      </c>
      <c r="G1007" s="22">
        <v>79166.67</v>
      </c>
      <c r="H1007" s="22">
        <v>79166.67</v>
      </c>
      <c r="I1007" s="15" t="s">
        <v>3754</v>
      </c>
      <c r="J1007" s="10" t="s">
        <v>2</v>
      </c>
      <c r="K1007" s="10" t="s">
        <v>2</v>
      </c>
    </row>
    <row r="1008" spans="1:11" ht="135">
      <c r="A1008" s="10" t="s">
        <v>1309</v>
      </c>
      <c r="B1008" s="10" t="s">
        <v>1310</v>
      </c>
      <c r="C1008" s="17" t="s">
        <v>2</v>
      </c>
      <c r="D1008" s="10" t="s">
        <v>3086</v>
      </c>
      <c r="E1008" s="10" t="s">
        <v>3091</v>
      </c>
      <c r="F1008" s="10" t="s">
        <v>2</v>
      </c>
      <c r="G1008" s="22">
        <v>40000</v>
      </c>
      <c r="H1008" s="22">
        <v>40000</v>
      </c>
      <c r="I1008" s="15" t="s">
        <v>3754</v>
      </c>
      <c r="J1008" s="10" t="s">
        <v>2</v>
      </c>
      <c r="K1008" s="10" t="s">
        <v>2</v>
      </c>
    </row>
    <row r="1009" spans="1:11" ht="135">
      <c r="A1009" s="10" t="s">
        <v>1311</v>
      </c>
      <c r="B1009" s="10" t="s">
        <v>1312</v>
      </c>
      <c r="C1009" s="17" t="s">
        <v>2</v>
      </c>
      <c r="D1009" s="10" t="s">
        <v>3085</v>
      </c>
      <c r="E1009" s="10" t="s">
        <v>3090</v>
      </c>
      <c r="F1009" s="10" t="s">
        <v>2</v>
      </c>
      <c r="G1009" s="22">
        <v>55000</v>
      </c>
      <c r="H1009" s="22">
        <v>55000</v>
      </c>
      <c r="I1009" s="15" t="s">
        <v>3754</v>
      </c>
      <c r="J1009" s="10" t="s">
        <v>2</v>
      </c>
      <c r="K1009" s="10" t="s">
        <v>2</v>
      </c>
    </row>
    <row r="1010" spans="1:11" ht="135">
      <c r="A1010" s="10" t="s">
        <v>1313</v>
      </c>
      <c r="B1010" s="10" t="s">
        <v>1314</v>
      </c>
      <c r="C1010" s="17" t="s">
        <v>2</v>
      </c>
      <c r="D1010" s="10" t="s">
        <v>3084</v>
      </c>
      <c r="E1010" s="10" t="s">
        <v>3089</v>
      </c>
      <c r="F1010" s="10" t="s">
        <v>2</v>
      </c>
      <c r="G1010" s="22">
        <v>16666.669999999998</v>
      </c>
      <c r="H1010" s="22">
        <v>16666.669999999998</v>
      </c>
      <c r="I1010" s="15" t="s">
        <v>2071</v>
      </c>
      <c r="J1010" s="10" t="s">
        <v>2</v>
      </c>
      <c r="K1010" s="10" t="s">
        <v>2</v>
      </c>
    </row>
    <row r="1011" spans="1:11" ht="135">
      <c r="A1011" s="10" t="s">
        <v>1315</v>
      </c>
      <c r="B1011" s="10" t="s">
        <v>1316</v>
      </c>
      <c r="C1011" s="17" t="s">
        <v>2</v>
      </c>
      <c r="D1011" s="10" t="s">
        <v>3083</v>
      </c>
      <c r="E1011" s="10" t="s">
        <v>3092</v>
      </c>
      <c r="F1011" s="10" t="s">
        <v>2</v>
      </c>
      <c r="G1011" s="22">
        <v>517500</v>
      </c>
      <c r="H1011" s="22">
        <v>517500</v>
      </c>
      <c r="I1011" s="15" t="s">
        <v>3755</v>
      </c>
      <c r="J1011" s="10" t="s">
        <v>2</v>
      </c>
      <c r="K1011" s="10" t="s">
        <v>2</v>
      </c>
    </row>
    <row r="1012" spans="1:11" ht="135">
      <c r="A1012" s="10" t="s">
        <v>3756</v>
      </c>
      <c r="B1012" s="10" t="s">
        <v>1317</v>
      </c>
      <c r="C1012" s="17" t="s">
        <v>2</v>
      </c>
      <c r="D1012" s="10" t="s">
        <v>3088</v>
      </c>
      <c r="E1012" s="10" t="s">
        <v>3093</v>
      </c>
      <c r="F1012" s="10" t="s">
        <v>2</v>
      </c>
      <c r="G1012" s="22">
        <v>622600</v>
      </c>
      <c r="H1012" s="22">
        <v>622600</v>
      </c>
      <c r="I1012" s="15" t="s">
        <v>3755</v>
      </c>
      <c r="J1012" s="10" t="s">
        <v>2</v>
      </c>
      <c r="K1012" s="10" t="s">
        <v>2</v>
      </c>
    </row>
    <row r="1013" spans="1:11" ht="135">
      <c r="A1013" s="10" t="s">
        <v>1318</v>
      </c>
      <c r="B1013" s="10" t="s">
        <v>1319</v>
      </c>
      <c r="C1013" s="17" t="s">
        <v>2</v>
      </c>
      <c r="D1013" s="10" t="s">
        <v>1320</v>
      </c>
      <c r="E1013" s="10" t="s">
        <v>1321</v>
      </c>
      <c r="F1013" s="10" t="s">
        <v>2</v>
      </c>
      <c r="G1013" s="22">
        <v>679300</v>
      </c>
      <c r="H1013" s="22">
        <v>679300</v>
      </c>
      <c r="I1013" s="15" t="s">
        <v>3755</v>
      </c>
      <c r="J1013" s="10" t="s">
        <v>2</v>
      </c>
      <c r="K1013" s="10" t="s">
        <v>2</v>
      </c>
    </row>
    <row r="1014" spans="1:11" ht="135">
      <c r="A1014" s="10" t="s">
        <v>1322</v>
      </c>
      <c r="B1014" s="10" t="s">
        <v>1323</v>
      </c>
      <c r="C1014" s="17" t="s">
        <v>2</v>
      </c>
      <c r="D1014" s="10" t="s">
        <v>1324</v>
      </c>
      <c r="E1014" s="10" t="s">
        <v>1325</v>
      </c>
      <c r="F1014" s="10" t="s">
        <v>2</v>
      </c>
      <c r="G1014" s="22">
        <v>686200</v>
      </c>
      <c r="H1014" s="22">
        <v>686200</v>
      </c>
      <c r="I1014" s="15" t="s">
        <v>3755</v>
      </c>
      <c r="J1014" s="10" t="s">
        <v>2</v>
      </c>
      <c r="K1014" s="10" t="s">
        <v>2</v>
      </c>
    </row>
    <row r="1015" spans="1:11" ht="135">
      <c r="A1015" s="10" t="s">
        <v>1326</v>
      </c>
      <c r="B1015" s="10" t="s">
        <v>1327</v>
      </c>
      <c r="C1015" s="17" t="s">
        <v>2</v>
      </c>
      <c r="D1015" s="10" t="s">
        <v>1328</v>
      </c>
      <c r="E1015" s="10" t="s">
        <v>1329</v>
      </c>
      <c r="F1015" s="10" t="s">
        <v>2</v>
      </c>
      <c r="G1015" s="22">
        <v>648000</v>
      </c>
      <c r="H1015" s="22">
        <v>648000</v>
      </c>
      <c r="I1015" s="15" t="s">
        <v>3755</v>
      </c>
      <c r="J1015" s="10" t="s">
        <v>2</v>
      </c>
      <c r="K1015" s="10" t="s">
        <v>2</v>
      </c>
    </row>
    <row r="1016" spans="1:11" ht="135">
      <c r="A1016" s="10" t="s">
        <v>1330</v>
      </c>
      <c r="B1016" s="10" t="s">
        <v>1331</v>
      </c>
      <c r="C1016" s="17" t="s">
        <v>2</v>
      </c>
      <c r="D1016" s="10" t="s">
        <v>1332</v>
      </c>
      <c r="E1016" s="10" t="s">
        <v>1333</v>
      </c>
      <c r="F1016" s="10" t="s">
        <v>2</v>
      </c>
      <c r="G1016" s="22">
        <v>609700</v>
      </c>
      <c r="H1016" s="22">
        <v>609700</v>
      </c>
      <c r="I1016" s="15" t="s">
        <v>3755</v>
      </c>
      <c r="J1016" s="10" t="s">
        <v>2</v>
      </c>
      <c r="K1016" s="10" t="s">
        <v>2</v>
      </c>
    </row>
    <row r="1017" spans="1:11" ht="135">
      <c r="A1017" s="10" t="s">
        <v>1334</v>
      </c>
      <c r="B1017" s="10" t="s">
        <v>1335</v>
      </c>
      <c r="C1017" s="17" t="s">
        <v>2</v>
      </c>
      <c r="D1017" s="10" t="s">
        <v>1336</v>
      </c>
      <c r="E1017" s="10" t="s">
        <v>1337</v>
      </c>
      <c r="F1017" s="10" t="s">
        <v>2</v>
      </c>
      <c r="G1017" s="22">
        <v>584700</v>
      </c>
      <c r="H1017" s="22">
        <v>584700</v>
      </c>
      <c r="I1017" s="15" t="s">
        <v>3755</v>
      </c>
      <c r="J1017" s="10" t="s">
        <v>2</v>
      </c>
      <c r="K1017" s="10" t="s">
        <v>2</v>
      </c>
    </row>
    <row r="1018" spans="1:11" ht="135">
      <c r="A1018" s="10" t="s">
        <v>1338</v>
      </c>
      <c r="B1018" s="10" t="s">
        <v>1339</v>
      </c>
      <c r="C1018" s="17" t="s">
        <v>2</v>
      </c>
      <c r="D1018" s="10" t="s">
        <v>1340</v>
      </c>
      <c r="E1018" s="10" t="s">
        <v>1341</v>
      </c>
      <c r="F1018" s="10" t="s">
        <v>2</v>
      </c>
      <c r="G1018" s="22">
        <v>667000</v>
      </c>
      <c r="H1018" s="22">
        <v>667000</v>
      </c>
      <c r="I1018" s="15" t="s">
        <v>3755</v>
      </c>
      <c r="J1018" s="10" t="s">
        <v>2</v>
      </c>
      <c r="K1018" s="10" t="s">
        <v>2</v>
      </c>
    </row>
    <row r="1019" spans="1:11" ht="135">
      <c r="A1019" s="10" t="s">
        <v>1342</v>
      </c>
      <c r="B1019" s="10" t="s">
        <v>1343</v>
      </c>
      <c r="C1019" s="17" t="s">
        <v>2</v>
      </c>
      <c r="D1019" s="10" t="s">
        <v>1344</v>
      </c>
      <c r="E1019" s="10" t="s">
        <v>1345</v>
      </c>
      <c r="F1019" s="10" t="s">
        <v>2</v>
      </c>
      <c r="G1019" s="22">
        <v>648000</v>
      </c>
      <c r="H1019" s="22">
        <v>648000</v>
      </c>
      <c r="I1019" s="15" t="s">
        <v>3755</v>
      </c>
      <c r="J1019" s="10" t="s">
        <v>2</v>
      </c>
      <c r="K1019" s="10" t="s">
        <v>2</v>
      </c>
    </row>
    <row r="1020" spans="1:11" ht="135">
      <c r="A1020" s="10" t="s">
        <v>1346</v>
      </c>
      <c r="B1020" s="10" t="s">
        <v>1347</v>
      </c>
      <c r="C1020" s="17" t="s">
        <v>2</v>
      </c>
      <c r="D1020" s="10" t="s">
        <v>1348</v>
      </c>
      <c r="E1020" s="10" t="s">
        <v>1349</v>
      </c>
      <c r="F1020" s="10" t="s">
        <v>2</v>
      </c>
      <c r="G1020" s="22">
        <v>733200</v>
      </c>
      <c r="H1020" s="22">
        <v>733200</v>
      </c>
      <c r="I1020" s="15" t="s">
        <v>3755</v>
      </c>
      <c r="J1020" s="10" t="s">
        <v>2</v>
      </c>
      <c r="K1020" s="10" t="s">
        <v>2</v>
      </c>
    </row>
    <row r="1021" spans="1:11" ht="135">
      <c r="A1021" s="10" t="s">
        <v>1350</v>
      </c>
      <c r="B1021" s="10" t="s">
        <v>1351</v>
      </c>
      <c r="C1021" s="17" t="s">
        <v>2</v>
      </c>
      <c r="D1021" s="10" t="s">
        <v>1352</v>
      </c>
      <c r="E1021" s="10" t="s">
        <v>1353</v>
      </c>
      <c r="F1021" s="10" t="s">
        <v>2</v>
      </c>
      <c r="G1021" s="22">
        <v>641700</v>
      </c>
      <c r="H1021" s="22">
        <v>641700</v>
      </c>
      <c r="I1021" s="15" t="s">
        <v>3755</v>
      </c>
      <c r="J1021" s="10" t="s">
        <v>2</v>
      </c>
      <c r="K1021" s="10" t="s">
        <v>2</v>
      </c>
    </row>
    <row r="1022" spans="1:11" ht="135">
      <c r="A1022" s="10" t="s">
        <v>1354</v>
      </c>
      <c r="B1022" s="10" t="s">
        <v>1355</v>
      </c>
      <c r="C1022" s="17" t="s">
        <v>2</v>
      </c>
      <c r="D1022" s="10" t="s">
        <v>1356</v>
      </c>
      <c r="E1022" s="10" t="s">
        <v>1357</v>
      </c>
      <c r="F1022" s="10" t="s">
        <v>2</v>
      </c>
      <c r="G1022" s="22">
        <v>1131000</v>
      </c>
      <c r="H1022" s="22">
        <v>1131000</v>
      </c>
      <c r="I1022" s="15" t="s">
        <v>3755</v>
      </c>
      <c r="J1022" s="10" t="s">
        <v>2</v>
      </c>
      <c r="K1022" s="10" t="s">
        <v>2</v>
      </c>
    </row>
    <row r="1023" spans="1:11" ht="135">
      <c r="A1023" s="10" t="s">
        <v>1358</v>
      </c>
      <c r="B1023" s="10" t="s">
        <v>1359</v>
      </c>
      <c r="C1023" s="17" t="s">
        <v>2</v>
      </c>
      <c r="D1023" s="10" t="s">
        <v>1360</v>
      </c>
      <c r="E1023" s="10" t="s">
        <v>1361</v>
      </c>
      <c r="F1023" s="10" t="s">
        <v>2</v>
      </c>
      <c r="G1023" s="22">
        <v>1005300</v>
      </c>
      <c r="H1023" s="22">
        <v>1005300</v>
      </c>
      <c r="I1023" s="15" t="s">
        <v>3755</v>
      </c>
      <c r="J1023" s="10" t="s">
        <v>2</v>
      </c>
      <c r="K1023" s="10" t="s">
        <v>2</v>
      </c>
    </row>
    <row r="1024" spans="1:11" ht="135">
      <c r="A1024" s="10" t="s">
        <v>1362</v>
      </c>
      <c r="B1024" s="10" t="s">
        <v>3081</v>
      </c>
      <c r="C1024" s="17" t="s">
        <v>2</v>
      </c>
      <c r="D1024" s="10" t="s">
        <v>1363</v>
      </c>
      <c r="E1024" s="10" t="s">
        <v>1364</v>
      </c>
      <c r="F1024" s="10" t="s">
        <v>2</v>
      </c>
      <c r="G1024" s="22">
        <v>1315500</v>
      </c>
      <c r="H1024" s="22">
        <v>1315500</v>
      </c>
      <c r="I1024" s="15" t="s">
        <v>3755</v>
      </c>
      <c r="J1024" s="10" t="s">
        <v>2</v>
      </c>
      <c r="K1024" s="10" t="s">
        <v>2</v>
      </c>
    </row>
    <row r="1025" spans="1:11" ht="135">
      <c r="A1025" s="10" t="s">
        <v>1365</v>
      </c>
      <c r="B1025" s="10" t="s">
        <v>3849</v>
      </c>
      <c r="C1025" s="17" t="s">
        <v>2</v>
      </c>
      <c r="D1025" s="10" t="s">
        <v>1366</v>
      </c>
      <c r="E1025" s="10" t="s">
        <v>1367</v>
      </c>
      <c r="F1025" s="10" t="s">
        <v>2</v>
      </c>
      <c r="G1025" s="22">
        <v>1356400</v>
      </c>
      <c r="H1025" s="22">
        <v>1356400</v>
      </c>
      <c r="I1025" s="15" t="s">
        <v>3755</v>
      </c>
      <c r="J1025" s="10" t="s">
        <v>2</v>
      </c>
      <c r="K1025" s="10" t="s">
        <v>2</v>
      </c>
    </row>
    <row r="1026" spans="1:11" ht="156.75" customHeight="1">
      <c r="A1026" s="10" t="s">
        <v>1368</v>
      </c>
      <c r="B1026" s="10" t="s">
        <v>3848</v>
      </c>
      <c r="C1026" s="17" t="s">
        <v>2</v>
      </c>
      <c r="D1026" s="10" t="s">
        <v>1369</v>
      </c>
      <c r="E1026" s="10" t="s">
        <v>1370</v>
      </c>
      <c r="F1026" s="10" t="s">
        <v>2</v>
      </c>
      <c r="G1026" s="22">
        <v>576000</v>
      </c>
      <c r="H1026" s="22">
        <v>576000</v>
      </c>
      <c r="I1026" s="15" t="s">
        <v>3755</v>
      </c>
      <c r="J1026" s="10" t="s">
        <v>2</v>
      </c>
      <c r="K1026" s="10" t="s">
        <v>2</v>
      </c>
    </row>
    <row r="1027" spans="1:11" ht="165">
      <c r="A1027" s="10" t="s">
        <v>1371</v>
      </c>
      <c r="B1027" s="10" t="s">
        <v>1372</v>
      </c>
      <c r="C1027" s="17" t="s">
        <v>2</v>
      </c>
      <c r="D1027" s="10" t="s">
        <v>1373</v>
      </c>
      <c r="E1027" s="10" t="s">
        <v>1374</v>
      </c>
      <c r="F1027" s="10" t="s">
        <v>2</v>
      </c>
      <c r="G1027" s="22">
        <v>368800</v>
      </c>
      <c r="H1027" s="22">
        <v>368800</v>
      </c>
      <c r="I1027" s="15" t="s">
        <v>3755</v>
      </c>
      <c r="J1027" s="10" t="s">
        <v>2</v>
      </c>
      <c r="K1027" s="10" t="s">
        <v>2</v>
      </c>
    </row>
    <row r="1028" spans="1:11" ht="132" customHeight="1">
      <c r="A1028" s="10" t="s">
        <v>3757</v>
      </c>
      <c r="B1028" s="10" t="s">
        <v>3758</v>
      </c>
      <c r="C1028" s="17" t="s">
        <v>2</v>
      </c>
      <c r="D1028" s="10" t="s">
        <v>3759</v>
      </c>
      <c r="E1028" s="10" t="s">
        <v>3760</v>
      </c>
      <c r="F1028" s="10" t="s">
        <v>2</v>
      </c>
      <c r="G1028" s="22">
        <v>175000</v>
      </c>
      <c r="H1028" s="22">
        <v>175000</v>
      </c>
      <c r="I1028" s="15" t="s">
        <v>3761</v>
      </c>
      <c r="J1028" s="10" t="s">
        <v>2</v>
      </c>
      <c r="K1028" s="10" t="s">
        <v>2</v>
      </c>
    </row>
    <row r="1029" spans="1:11" ht="135">
      <c r="A1029" s="10" t="s">
        <v>3762</v>
      </c>
      <c r="B1029" s="10" t="s">
        <v>3763</v>
      </c>
      <c r="C1029" s="17" t="s">
        <v>2</v>
      </c>
      <c r="D1029" s="10" t="s">
        <v>3764</v>
      </c>
      <c r="E1029" s="10" t="s">
        <v>3765</v>
      </c>
      <c r="F1029" s="10" t="s">
        <v>2</v>
      </c>
      <c r="G1029" s="22">
        <v>5160000</v>
      </c>
      <c r="H1029" s="22">
        <v>5160000</v>
      </c>
      <c r="I1029" s="15" t="s">
        <v>3761</v>
      </c>
      <c r="J1029" s="10" t="s">
        <v>2</v>
      </c>
      <c r="K1029" s="10" t="s">
        <v>2</v>
      </c>
    </row>
    <row r="1030" spans="1:11" ht="135">
      <c r="A1030" s="10" t="s">
        <v>3766</v>
      </c>
      <c r="B1030" s="10" t="s">
        <v>3767</v>
      </c>
      <c r="C1030" s="17" t="s">
        <v>2</v>
      </c>
      <c r="D1030" s="10" t="s">
        <v>3768</v>
      </c>
      <c r="E1030" s="10" t="s">
        <v>3769</v>
      </c>
      <c r="F1030" s="10" t="s">
        <v>2</v>
      </c>
      <c r="G1030" s="22">
        <v>55000</v>
      </c>
      <c r="H1030" s="22">
        <v>55000</v>
      </c>
      <c r="I1030" s="15" t="s">
        <v>3770</v>
      </c>
      <c r="J1030" s="10" t="s">
        <v>2</v>
      </c>
      <c r="K1030" s="10" t="s">
        <v>2</v>
      </c>
    </row>
    <row r="1031" spans="1:11" ht="120">
      <c r="A1031" s="10" t="s">
        <v>2254</v>
      </c>
      <c r="B1031" s="10" t="s">
        <v>1375</v>
      </c>
      <c r="C1031" s="17" t="s">
        <v>2</v>
      </c>
      <c r="D1031" s="10" t="s">
        <v>2</v>
      </c>
      <c r="E1031" s="10" t="s">
        <v>2</v>
      </c>
      <c r="F1031" s="10" t="s">
        <v>2</v>
      </c>
      <c r="G1031" s="22">
        <v>0</v>
      </c>
      <c r="H1031" s="22">
        <v>0</v>
      </c>
      <c r="I1031" s="15" t="s">
        <v>3082</v>
      </c>
      <c r="J1031" s="10" t="s">
        <v>2</v>
      </c>
      <c r="K1031" s="10" t="s">
        <v>2</v>
      </c>
    </row>
    <row r="1032" spans="1:11" ht="150">
      <c r="A1032" s="10" t="s">
        <v>2255</v>
      </c>
      <c r="B1032" s="10" t="s">
        <v>1376</v>
      </c>
      <c r="C1032" s="17" t="s">
        <v>2</v>
      </c>
      <c r="D1032" s="10" t="s">
        <v>2</v>
      </c>
      <c r="E1032" s="10" t="s">
        <v>2</v>
      </c>
      <c r="F1032" s="10" t="s">
        <v>2</v>
      </c>
      <c r="G1032" s="22">
        <v>0</v>
      </c>
      <c r="H1032" s="22">
        <v>0</v>
      </c>
      <c r="I1032" s="15" t="s">
        <v>3771</v>
      </c>
      <c r="J1032" s="10" t="s">
        <v>2</v>
      </c>
      <c r="K1032" s="10" t="s">
        <v>2</v>
      </c>
    </row>
    <row r="1033" spans="1:11" ht="120">
      <c r="A1033" s="10" t="s">
        <v>1377</v>
      </c>
      <c r="B1033" s="10" t="s">
        <v>1378</v>
      </c>
      <c r="C1033" s="17" t="s">
        <v>2</v>
      </c>
      <c r="D1033" s="10" t="s">
        <v>2</v>
      </c>
      <c r="E1033" s="10" t="s">
        <v>2</v>
      </c>
      <c r="F1033" s="10" t="s">
        <v>2</v>
      </c>
      <c r="G1033" s="22">
        <v>0</v>
      </c>
      <c r="H1033" s="22">
        <v>0</v>
      </c>
      <c r="I1033" s="15" t="s">
        <v>3771</v>
      </c>
      <c r="J1033" s="10" t="s">
        <v>2</v>
      </c>
      <c r="K1033" s="10" t="s">
        <v>2</v>
      </c>
    </row>
    <row r="1034" spans="1:11" ht="120">
      <c r="A1034" s="10" t="s">
        <v>1379</v>
      </c>
      <c r="B1034" s="10" t="s">
        <v>1380</v>
      </c>
      <c r="C1034" s="17" t="s">
        <v>2</v>
      </c>
      <c r="D1034" s="10" t="s">
        <v>2</v>
      </c>
      <c r="E1034" s="10" t="s">
        <v>2</v>
      </c>
      <c r="F1034" s="10" t="s">
        <v>2</v>
      </c>
      <c r="G1034" s="22">
        <v>0</v>
      </c>
      <c r="H1034" s="22">
        <v>0</v>
      </c>
      <c r="I1034" s="15" t="s">
        <v>3771</v>
      </c>
      <c r="J1034" s="10" t="s">
        <v>2</v>
      </c>
      <c r="K1034" s="10" t="s">
        <v>2</v>
      </c>
    </row>
    <row r="1035" spans="1:11" ht="165">
      <c r="A1035" s="10" t="s">
        <v>1381</v>
      </c>
      <c r="B1035" s="10" t="s">
        <v>1382</v>
      </c>
      <c r="C1035" s="17" t="s">
        <v>2</v>
      </c>
      <c r="D1035" s="10" t="s">
        <v>2</v>
      </c>
      <c r="E1035" s="10" t="s">
        <v>2</v>
      </c>
      <c r="F1035" s="10" t="s">
        <v>2</v>
      </c>
      <c r="G1035" s="22">
        <v>0</v>
      </c>
      <c r="H1035" s="22">
        <v>0</v>
      </c>
      <c r="I1035" s="15" t="s">
        <v>3771</v>
      </c>
      <c r="J1035" s="10" t="s">
        <v>2</v>
      </c>
      <c r="K1035" s="10" t="s">
        <v>2</v>
      </c>
    </row>
    <row r="1036" spans="1:11" ht="120">
      <c r="A1036" s="10" t="s">
        <v>1383</v>
      </c>
      <c r="B1036" s="10" t="s">
        <v>1384</v>
      </c>
      <c r="C1036" s="17" t="s">
        <v>2</v>
      </c>
      <c r="D1036" s="10" t="s">
        <v>2</v>
      </c>
      <c r="E1036" s="10" t="s">
        <v>2</v>
      </c>
      <c r="F1036" s="10" t="s">
        <v>2</v>
      </c>
      <c r="G1036" s="22">
        <v>0</v>
      </c>
      <c r="H1036" s="22">
        <v>0</v>
      </c>
      <c r="I1036" s="15" t="s">
        <v>3771</v>
      </c>
      <c r="J1036" s="10" t="s">
        <v>2</v>
      </c>
      <c r="K1036" s="10" t="s">
        <v>2</v>
      </c>
    </row>
    <row r="1037" spans="1:11" ht="120">
      <c r="A1037" s="10" t="s">
        <v>1385</v>
      </c>
      <c r="B1037" s="10" t="s">
        <v>1386</v>
      </c>
      <c r="C1037" s="17" t="s">
        <v>2</v>
      </c>
      <c r="D1037" s="10" t="s">
        <v>2</v>
      </c>
      <c r="E1037" s="10" t="s">
        <v>2</v>
      </c>
      <c r="F1037" s="10" t="s">
        <v>2</v>
      </c>
      <c r="G1037" s="22">
        <v>0</v>
      </c>
      <c r="H1037" s="22">
        <v>0</v>
      </c>
      <c r="I1037" s="15" t="s">
        <v>3771</v>
      </c>
      <c r="J1037" s="10" t="s">
        <v>2</v>
      </c>
      <c r="K1037" s="10" t="s">
        <v>2</v>
      </c>
    </row>
    <row r="1038" spans="1:11" ht="120">
      <c r="A1038" s="10" t="s">
        <v>1387</v>
      </c>
      <c r="B1038" s="10" t="s">
        <v>1388</v>
      </c>
      <c r="C1038" s="17" t="s">
        <v>2</v>
      </c>
      <c r="D1038" s="10" t="s">
        <v>2</v>
      </c>
      <c r="E1038" s="10" t="s">
        <v>2</v>
      </c>
      <c r="F1038" s="10" t="s">
        <v>2</v>
      </c>
      <c r="G1038" s="22">
        <v>0</v>
      </c>
      <c r="H1038" s="22">
        <v>0</v>
      </c>
      <c r="I1038" s="15" t="s">
        <v>3771</v>
      </c>
      <c r="J1038" s="10" t="s">
        <v>2</v>
      </c>
      <c r="K1038" s="10" t="s">
        <v>2</v>
      </c>
    </row>
    <row r="1039" spans="1:11" ht="120">
      <c r="A1039" s="10" t="s">
        <v>1389</v>
      </c>
      <c r="B1039" s="10" t="s">
        <v>1390</v>
      </c>
      <c r="C1039" s="17" t="s">
        <v>2</v>
      </c>
      <c r="D1039" s="10" t="s">
        <v>2</v>
      </c>
      <c r="E1039" s="10" t="s">
        <v>2</v>
      </c>
      <c r="F1039" s="10" t="s">
        <v>2</v>
      </c>
      <c r="G1039" s="22">
        <v>0</v>
      </c>
      <c r="H1039" s="22">
        <v>0</v>
      </c>
      <c r="I1039" s="15" t="s">
        <v>3771</v>
      </c>
      <c r="J1039" s="10" t="s">
        <v>2</v>
      </c>
      <c r="K1039" s="10" t="s">
        <v>2</v>
      </c>
    </row>
    <row r="1040" spans="1:11" ht="120">
      <c r="A1040" s="10" t="s">
        <v>1391</v>
      </c>
      <c r="B1040" s="10" t="s">
        <v>1392</v>
      </c>
      <c r="C1040" s="17" t="s">
        <v>2</v>
      </c>
      <c r="D1040" s="10" t="s">
        <v>2</v>
      </c>
      <c r="E1040" s="10" t="s">
        <v>2</v>
      </c>
      <c r="F1040" s="10" t="s">
        <v>2</v>
      </c>
      <c r="G1040" s="22">
        <v>0</v>
      </c>
      <c r="H1040" s="22">
        <v>0</v>
      </c>
      <c r="I1040" s="15" t="s">
        <v>3771</v>
      </c>
      <c r="J1040" s="10" t="s">
        <v>2</v>
      </c>
      <c r="K1040" s="10" t="s">
        <v>2</v>
      </c>
    </row>
    <row r="1041" spans="1:11" ht="120">
      <c r="A1041" s="10" t="s">
        <v>1393</v>
      </c>
      <c r="B1041" s="10" t="s">
        <v>1394</v>
      </c>
      <c r="C1041" s="17" t="s">
        <v>2</v>
      </c>
      <c r="D1041" s="10" t="s">
        <v>2</v>
      </c>
      <c r="E1041" s="10" t="s">
        <v>2</v>
      </c>
      <c r="F1041" s="10" t="s">
        <v>2</v>
      </c>
      <c r="G1041" s="22">
        <v>0</v>
      </c>
      <c r="H1041" s="22">
        <v>0</v>
      </c>
      <c r="I1041" s="15" t="s">
        <v>3771</v>
      </c>
      <c r="J1041" s="10" t="s">
        <v>2</v>
      </c>
      <c r="K1041" s="10" t="s">
        <v>2</v>
      </c>
    </row>
    <row r="1042" spans="1:11" ht="120">
      <c r="A1042" s="10" t="s">
        <v>3772</v>
      </c>
      <c r="B1042" s="10" t="s">
        <v>1395</v>
      </c>
      <c r="C1042" s="17" t="s">
        <v>2</v>
      </c>
      <c r="D1042" s="10" t="s">
        <v>2</v>
      </c>
      <c r="E1042" s="10" t="s">
        <v>2</v>
      </c>
      <c r="F1042" s="10" t="s">
        <v>2</v>
      </c>
      <c r="G1042" s="22">
        <v>0</v>
      </c>
      <c r="H1042" s="22">
        <v>0</v>
      </c>
      <c r="I1042" s="15" t="s">
        <v>3771</v>
      </c>
      <c r="J1042" s="10" t="s">
        <v>2</v>
      </c>
      <c r="K1042" s="10" t="s">
        <v>2</v>
      </c>
    </row>
    <row r="1043" spans="1:11" ht="120">
      <c r="A1043" s="10" t="s">
        <v>1396</v>
      </c>
      <c r="B1043" s="10" t="s">
        <v>1397</v>
      </c>
      <c r="C1043" s="17" t="s">
        <v>2</v>
      </c>
      <c r="D1043" s="10" t="s">
        <v>2</v>
      </c>
      <c r="E1043" s="10" t="s">
        <v>2</v>
      </c>
      <c r="F1043" s="10" t="s">
        <v>2</v>
      </c>
      <c r="G1043" s="22">
        <v>0</v>
      </c>
      <c r="H1043" s="22">
        <v>0</v>
      </c>
      <c r="I1043" s="15" t="s">
        <v>3771</v>
      </c>
      <c r="J1043" s="10" t="s">
        <v>2</v>
      </c>
      <c r="K1043" s="10" t="s">
        <v>2</v>
      </c>
    </row>
    <row r="1044" spans="1:11" ht="120">
      <c r="A1044" s="10" t="s">
        <v>1398</v>
      </c>
      <c r="B1044" s="10" t="s">
        <v>1399</v>
      </c>
      <c r="C1044" s="17" t="s">
        <v>2</v>
      </c>
      <c r="D1044" s="10" t="s">
        <v>2</v>
      </c>
      <c r="E1044" s="10" t="s">
        <v>2</v>
      </c>
      <c r="F1044" s="10" t="s">
        <v>2</v>
      </c>
      <c r="G1044" s="22">
        <v>0</v>
      </c>
      <c r="H1044" s="22">
        <v>0</v>
      </c>
      <c r="I1044" s="15" t="s">
        <v>3771</v>
      </c>
      <c r="J1044" s="10" t="s">
        <v>2</v>
      </c>
      <c r="K1044" s="10" t="s">
        <v>2</v>
      </c>
    </row>
    <row r="1045" spans="1:11" ht="120">
      <c r="A1045" s="10" t="s">
        <v>1400</v>
      </c>
      <c r="B1045" s="10" t="s">
        <v>1401</v>
      </c>
      <c r="C1045" s="17" t="s">
        <v>2</v>
      </c>
      <c r="D1045" s="10" t="s">
        <v>2</v>
      </c>
      <c r="E1045" s="10" t="s">
        <v>2</v>
      </c>
      <c r="F1045" s="10" t="s">
        <v>2</v>
      </c>
      <c r="G1045" s="22">
        <v>0</v>
      </c>
      <c r="H1045" s="22">
        <v>0</v>
      </c>
      <c r="I1045" s="15" t="s">
        <v>3771</v>
      </c>
      <c r="J1045" s="10" t="s">
        <v>2</v>
      </c>
      <c r="K1045" s="10" t="s">
        <v>2</v>
      </c>
    </row>
    <row r="1046" spans="1:11" ht="120">
      <c r="A1046" s="10" t="s">
        <v>1402</v>
      </c>
      <c r="B1046" s="10" t="s">
        <v>1403</v>
      </c>
      <c r="C1046" s="17" t="s">
        <v>2</v>
      </c>
      <c r="D1046" s="10" t="s">
        <v>2</v>
      </c>
      <c r="E1046" s="10" t="s">
        <v>2</v>
      </c>
      <c r="F1046" s="10" t="s">
        <v>2</v>
      </c>
      <c r="G1046" s="22">
        <v>0</v>
      </c>
      <c r="H1046" s="22">
        <v>0</v>
      </c>
      <c r="I1046" s="15" t="s">
        <v>3771</v>
      </c>
      <c r="J1046" s="10" t="s">
        <v>2</v>
      </c>
      <c r="K1046" s="10" t="s">
        <v>2</v>
      </c>
    </row>
    <row r="1047" spans="1:11" ht="120">
      <c r="A1047" s="10" t="s">
        <v>3072</v>
      </c>
      <c r="B1047" s="10" t="s">
        <v>1404</v>
      </c>
      <c r="C1047" s="17" t="s">
        <v>2</v>
      </c>
      <c r="D1047" s="10" t="s">
        <v>2</v>
      </c>
      <c r="E1047" s="10" t="s">
        <v>2</v>
      </c>
      <c r="F1047" s="10" t="s">
        <v>2</v>
      </c>
      <c r="G1047" s="22">
        <v>0</v>
      </c>
      <c r="H1047" s="22">
        <v>0</v>
      </c>
      <c r="I1047" s="15" t="s">
        <v>3771</v>
      </c>
      <c r="J1047" s="10" t="s">
        <v>2</v>
      </c>
      <c r="K1047" s="10" t="s">
        <v>2</v>
      </c>
    </row>
    <row r="1048" spans="1:11" ht="120">
      <c r="A1048" s="10" t="s">
        <v>1405</v>
      </c>
      <c r="B1048" s="10" t="s">
        <v>1406</v>
      </c>
      <c r="C1048" s="17" t="s">
        <v>2</v>
      </c>
      <c r="D1048" s="10" t="s">
        <v>2</v>
      </c>
      <c r="E1048" s="10" t="s">
        <v>2</v>
      </c>
      <c r="F1048" s="10" t="s">
        <v>2</v>
      </c>
      <c r="G1048" s="22">
        <v>0</v>
      </c>
      <c r="H1048" s="22">
        <v>0</v>
      </c>
      <c r="I1048" s="15" t="s">
        <v>3771</v>
      </c>
      <c r="J1048" s="10" t="s">
        <v>2</v>
      </c>
      <c r="K1048" s="10" t="s">
        <v>2</v>
      </c>
    </row>
    <row r="1049" spans="1:11" ht="120">
      <c r="A1049" s="10" t="s">
        <v>1407</v>
      </c>
      <c r="B1049" s="10" t="s">
        <v>1408</v>
      </c>
      <c r="C1049" s="17" t="s">
        <v>2</v>
      </c>
      <c r="D1049" s="10" t="s">
        <v>2</v>
      </c>
      <c r="E1049" s="10" t="s">
        <v>2</v>
      </c>
      <c r="F1049" s="10" t="s">
        <v>2</v>
      </c>
      <c r="G1049" s="22">
        <v>0</v>
      </c>
      <c r="H1049" s="22">
        <v>0</v>
      </c>
      <c r="I1049" s="15" t="s">
        <v>3771</v>
      </c>
      <c r="J1049" s="10" t="s">
        <v>2</v>
      </c>
      <c r="K1049" s="10" t="s">
        <v>2</v>
      </c>
    </row>
    <row r="1050" spans="1:11" ht="120">
      <c r="A1050" s="10" t="s">
        <v>3773</v>
      </c>
      <c r="B1050" s="10" t="s">
        <v>1409</v>
      </c>
      <c r="C1050" s="17" t="s">
        <v>2</v>
      </c>
      <c r="D1050" s="10" t="s">
        <v>2</v>
      </c>
      <c r="E1050" s="10" t="s">
        <v>2</v>
      </c>
      <c r="F1050" s="10" t="s">
        <v>2</v>
      </c>
      <c r="G1050" s="22">
        <v>0</v>
      </c>
      <c r="H1050" s="22">
        <v>0</v>
      </c>
      <c r="I1050" s="15" t="s">
        <v>3771</v>
      </c>
      <c r="J1050" s="10" t="s">
        <v>2</v>
      </c>
      <c r="K1050" s="10" t="s">
        <v>2</v>
      </c>
    </row>
    <row r="1051" spans="1:11" ht="120">
      <c r="A1051" s="10" t="s">
        <v>1410</v>
      </c>
      <c r="B1051" s="10" t="s">
        <v>1411</v>
      </c>
      <c r="C1051" s="17" t="s">
        <v>2</v>
      </c>
      <c r="D1051" s="10" t="s">
        <v>2</v>
      </c>
      <c r="E1051" s="10" t="s">
        <v>2</v>
      </c>
      <c r="F1051" s="10" t="s">
        <v>2</v>
      </c>
      <c r="G1051" s="22">
        <v>0</v>
      </c>
      <c r="H1051" s="22">
        <v>0</v>
      </c>
      <c r="I1051" s="15" t="s">
        <v>3771</v>
      </c>
      <c r="J1051" s="10" t="s">
        <v>2</v>
      </c>
      <c r="K1051" s="10" t="s">
        <v>2</v>
      </c>
    </row>
    <row r="1052" spans="1:11" ht="120">
      <c r="A1052" s="10" t="s">
        <v>2418</v>
      </c>
      <c r="B1052" s="10" t="s">
        <v>1412</v>
      </c>
      <c r="C1052" s="17" t="s">
        <v>2</v>
      </c>
      <c r="D1052" s="10" t="s">
        <v>2</v>
      </c>
      <c r="E1052" s="10" t="s">
        <v>2</v>
      </c>
      <c r="F1052" s="10" t="s">
        <v>2</v>
      </c>
      <c r="G1052" s="22">
        <v>0</v>
      </c>
      <c r="H1052" s="22">
        <v>0</v>
      </c>
      <c r="I1052" s="15" t="s">
        <v>3771</v>
      </c>
      <c r="J1052" s="10" t="s">
        <v>2</v>
      </c>
      <c r="K1052" s="10" t="s">
        <v>2</v>
      </c>
    </row>
    <row r="1053" spans="1:11" ht="120">
      <c r="A1053" s="10" t="s">
        <v>2419</v>
      </c>
      <c r="B1053" s="10" t="s">
        <v>3294</v>
      </c>
      <c r="C1053" s="17" t="s">
        <v>2</v>
      </c>
      <c r="D1053" s="10" t="s">
        <v>2</v>
      </c>
      <c r="E1053" s="10" t="s">
        <v>2</v>
      </c>
      <c r="F1053" s="10" t="s">
        <v>2</v>
      </c>
      <c r="G1053" s="22">
        <v>0</v>
      </c>
      <c r="H1053" s="22">
        <v>0</v>
      </c>
      <c r="I1053" s="15" t="s">
        <v>3771</v>
      </c>
      <c r="J1053" s="10" t="s">
        <v>2</v>
      </c>
      <c r="K1053" s="10" t="s">
        <v>2</v>
      </c>
    </row>
    <row r="1054" spans="1:11" ht="120">
      <c r="A1054" s="10" t="s">
        <v>2420</v>
      </c>
      <c r="B1054" s="10" t="s">
        <v>2243</v>
      </c>
      <c r="C1054" s="17" t="s">
        <v>2</v>
      </c>
      <c r="D1054" s="10" t="s">
        <v>2</v>
      </c>
      <c r="E1054" s="10" t="s">
        <v>2</v>
      </c>
      <c r="F1054" s="10" t="s">
        <v>2</v>
      </c>
      <c r="G1054" s="22">
        <v>0</v>
      </c>
      <c r="H1054" s="22">
        <v>0</v>
      </c>
      <c r="I1054" s="15" t="s">
        <v>3771</v>
      </c>
      <c r="J1054" s="10" t="s">
        <v>2</v>
      </c>
      <c r="K1054" s="10" t="s">
        <v>2</v>
      </c>
    </row>
    <row r="1055" spans="1:11" ht="120">
      <c r="A1055" s="10" t="s">
        <v>2421</v>
      </c>
      <c r="B1055" s="10" t="s">
        <v>3295</v>
      </c>
      <c r="C1055" s="17" t="s">
        <v>2</v>
      </c>
      <c r="D1055" s="10" t="s">
        <v>2</v>
      </c>
      <c r="E1055" s="10" t="s">
        <v>2</v>
      </c>
      <c r="F1055" s="10" t="s">
        <v>2</v>
      </c>
      <c r="G1055" s="22">
        <v>0</v>
      </c>
      <c r="H1055" s="22">
        <v>0</v>
      </c>
      <c r="I1055" s="15" t="s">
        <v>3771</v>
      </c>
      <c r="J1055" s="10" t="s">
        <v>2</v>
      </c>
      <c r="K1055" s="10" t="s">
        <v>2</v>
      </c>
    </row>
    <row r="1056" spans="1:11" ht="120">
      <c r="A1056" s="10" t="s">
        <v>2422</v>
      </c>
      <c r="B1056" s="10" t="s">
        <v>2244</v>
      </c>
      <c r="C1056" s="17" t="s">
        <v>2</v>
      </c>
      <c r="D1056" s="10" t="s">
        <v>2</v>
      </c>
      <c r="E1056" s="10" t="s">
        <v>2</v>
      </c>
      <c r="F1056" s="10" t="s">
        <v>2</v>
      </c>
      <c r="G1056" s="22">
        <v>0</v>
      </c>
      <c r="H1056" s="22">
        <v>0</v>
      </c>
      <c r="I1056" s="15" t="s">
        <v>3771</v>
      </c>
      <c r="J1056" s="10" t="s">
        <v>2</v>
      </c>
      <c r="K1056" s="10" t="s">
        <v>2</v>
      </c>
    </row>
    <row r="1057" spans="1:11" ht="120">
      <c r="A1057" s="10" t="s">
        <v>2423</v>
      </c>
      <c r="B1057" s="10" t="s">
        <v>2245</v>
      </c>
      <c r="C1057" s="17" t="s">
        <v>2</v>
      </c>
      <c r="D1057" s="10" t="s">
        <v>2</v>
      </c>
      <c r="E1057" s="10" t="s">
        <v>2</v>
      </c>
      <c r="F1057" s="10" t="s">
        <v>2</v>
      </c>
      <c r="G1057" s="22">
        <v>0</v>
      </c>
      <c r="H1057" s="22">
        <v>0</v>
      </c>
      <c r="I1057" s="15" t="s">
        <v>3771</v>
      </c>
      <c r="J1057" s="10" t="s">
        <v>2</v>
      </c>
      <c r="K1057" s="10" t="s">
        <v>2</v>
      </c>
    </row>
    <row r="1058" spans="1:11" ht="120">
      <c r="A1058" s="10" t="s">
        <v>2424</v>
      </c>
      <c r="B1058" s="10" t="s">
        <v>2246</v>
      </c>
      <c r="C1058" s="17" t="s">
        <v>2</v>
      </c>
      <c r="D1058" s="10" t="s">
        <v>2</v>
      </c>
      <c r="E1058" s="10" t="s">
        <v>2</v>
      </c>
      <c r="F1058" s="10" t="s">
        <v>2</v>
      </c>
      <c r="G1058" s="22">
        <v>0</v>
      </c>
      <c r="H1058" s="22">
        <v>0</v>
      </c>
      <c r="I1058" s="15" t="s">
        <v>3771</v>
      </c>
      <c r="J1058" s="10" t="s">
        <v>2</v>
      </c>
      <c r="K1058" s="10" t="s">
        <v>2</v>
      </c>
    </row>
    <row r="1059" spans="1:11" ht="120">
      <c r="A1059" s="10" t="s">
        <v>2425</v>
      </c>
      <c r="B1059" s="10" t="s">
        <v>2247</v>
      </c>
      <c r="C1059" s="17" t="s">
        <v>2</v>
      </c>
      <c r="D1059" s="10" t="s">
        <v>2</v>
      </c>
      <c r="E1059" s="10" t="s">
        <v>2</v>
      </c>
      <c r="F1059" s="10" t="s">
        <v>2</v>
      </c>
      <c r="G1059" s="22">
        <v>0</v>
      </c>
      <c r="H1059" s="22">
        <v>0</v>
      </c>
      <c r="I1059" s="15" t="s">
        <v>3771</v>
      </c>
      <c r="J1059" s="10" t="s">
        <v>2</v>
      </c>
      <c r="K1059" s="10" t="s">
        <v>2</v>
      </c>
    </row>
    <row r="1060" spans="1:11" ht="120">
      <c r="A1060" s="10" t="s">
        <v>2426</v>
      </c>
      <c r="B1060" s="10" t="s">
        <v>2248</v>
      </c>
      <c r="C1060" s="17" t="s">
        <v>2</v>
      </c>
      <c r="D1060" s="10" t="s">
        <v>2</v>
      </c>
      <c r="E1060" s="10" t="s">
        <v>2</v>
      </c>
      <c r="F1060" s="10" t="s">
        <v>2</v>
      </c>
      <c r="G1060" s="22">
        <v>0</v>
      </c>
      <c r="H1060" s="22">
        <v>0</v>
      </c>
      <c r="I1060" s="15" t="s">
        <v>3771</v>
      </c>
      <c r="J1060" s="10" t="s">
        <v>2</v>
      </c>
      <c r="K1060" s="10" t="s">
        <v>2</v>
      </c>
    </row>
    <row r="1061" spans="1:11" ht="120">
      <c r="A1061" s="10" t="s">
        <v>2427</v>
      </c>
      <c r="B1061" s="10" t="s">
        <v>2249</v>
      </c>
      <c r="C1061" s="17" t="s">
        <v>2</v>
      </c>
      <c r="D1061" s="10" t="s">
        <v>2</v>
      </c>
      <c r="E1061" s="10" t="s">
        <v>2</v>
      </c>
      <c r="F1061" s="10" t="s">
        <v>2</v>
      </c>
      <c r="G1061" s="22">
        <v>0</v>
      </c>
      <c r="H1061" s="22">
        <v>0</v>
      </c>
      <c r="I1061" s="15" t="s">
        <v>3771</v>
      </c>
      <c r="J1061" s="10" t="s">
        <v>2</v>
      </c>
      <c r="K1061" s="10" t="s">
        <v>2</v>
      </c>
    </row>
    <row r="1062" spans="1:11" ht="120">
      <c r="A1062" s="10" t="s">
        <v>2428</v>
      </c>
      <c r="B1062" s="10" t="s">
        <v>2250</v>
      </c>
      <c r="C1062" s="17" t="s">
        <v>2</v>
      </c>
      <c r="D1062" s="10" t="s">
        <v>2</v>
      </c>
      <c r="E1062" s="10" t="s">
        <v>2</v>
      </c>
      <c r="F1062" s="10" t="s">
        <v>2</v>
      </c>
      <c r="G1062" s="22">
        <v>0</v>
      </c>
      <c r="H1062" s="22">
        <v>0</v>
      </c>
      <c r="I1062" s="15" t="s">
        <v>3771</v>
      </c>
      <c r="J1062" s="10" t="s">
        <v>2</v>
      </c>
      <c r="K1062" s="10" t="s">
        <v>2</v>
      </c>
    </row>
    <row r="1063" spans="1:11" ht="120">
      <c r="A1063" s="10" t="s">
        <v>2429</v>
      </c>
      <c r="B1063" s="10" t="s">
        <v>2251</v>
      </c>
      <c r="C1063" s="17" t="s">
        <v>2</v>
      </c>
      <c r="D1063" s="10" t="s">
        <v>2</v>
      </c>
      <c r="E1063" s="10" t="s">
        <v>2</v>
      </c>
      <c r="F1063" s="10" t="s">
        <v>2</v>
      </c>
      <c r="G1063" s="22">
        <v>0</v>
      </c>
      <c r="H1063" s="22">
        <v>0</v>
      </c>
      <c r="I1063" s="15" t="s">
        <v>3771</v>
      </c>
      <c r="J1063" s="10" t="s">
        <v>2</v>
      </c>
      <c r="K1063" s="10" t="s">
        <v>2</v>
      </c>
    </row>
    <row r="1064" spans="1:11" ht="120">
      <c r="A1064" s="10" t="s">
        <v>3070</v>
      </c>
      <c r="B1064" s="10" t="s">
        <v>2252</v>
      </c>
      <c r="C1064" s="17" t="s">
        <v>2</v>
      </c>
      <c r="D1064" s="10" t="s">
        <v>2</v>
      </c>
      <c r="E1064" s="10" t="s">
        <v>2</v>
      </c>
      <c r="F1064" s="10" t="s">
        <v>2</v>
      </c>
      <c r="G1064" s="22">
        <v>0</v>
      </c>
      <c r="H1064" s="22">
        <v>0</v>
      </c>
      <c r="I1064" s="15" t="s">
        <v>3771</v>
      </c>
      <c r="J1064" s="10" t="s">
        <v>2</v>
      </c>
      <c r="K1064" s="10" t="s">
        <v>2</v>
      </c>
    </row>
    <row r="1065" spans="1:11" ht="120">
      <c r="A1065" s="10" t="s">
        <v>3071</v>
      </c>
      <c r="B1065" s="10" t="s">
        <v>2253</v>
      </c>
      <c r="C1065" s="17" t="s">
        <v>2</v>
      </c>
      <c r="D1065" s="10" t="s">
        <v>2</v>
      </c>
      <c r="E1065" s="10" t="s">
        <v>2</v>
      </c>
      <c r="F1065" s="10" t="s">
        <v>2</v>
      </c>
      <c r="G1065" s="22">
        <v>0</v>
      </c>
      <c r="H1065" s="22">
        <v>0</v>
      </c>
      <c r="I1065" s="15" t="s">
        <v>3771</v>
      </c>
      <c r="J1065" s="10" t="s">
        <v>2</v>
      </c>
      <c r="K1065" s="10" t="s">
        <v>2</v>
      </c>
    </row>
    <row r="1066" spans="1:11" ht="150">
      <c r="A1066" s="10" t="s">
        <v>3069</v>
      </c>
      <c r="B1066" s="10" t="s">
        <v>1413</v>
      </c>
      <c r="C1066" s="13" t="s">
        <v>2</v>
      </c>
      <c r="D1066" s="36" t="s">
        <v>2</v>
      </c>
      <c r="E1066" s="36" t="s">
        <v>2</v>
      </c>
      <c r="F1066" s="36" t="s">
        <v>2</v>
      </c>
      <c r="G1066" s="22">
        <v>6000</v>
      </c>
      <c r="H1066" s="22">
        <v>6000</v>
      </c>
      <c r="I1066" s="15" t="s">
        <v>3068</v>
      </c>
      <c r="J1066" s="10" t="s">
        <v>2</v>
      </c>
      <c r="K1066" s="10" t="s">
        <v>2</v>
      </c>
    </row>
    <row r="1067" spans="1:11" ht="150">
      <c r="A1067" s="10" t="s">
        <v>3291</v>
      </c>
      <c r="B1067" s="10" t="s">
        <v>1414</v>
      </c>
      <c r="C1067" s="13" t="s">
        <v>2</v>
      </c>
      <c r="D1067" s="36" t="s">
        <v>2</v>
      </c>
      <c r="E1067" s="36" t="s">
        <v>2</v>
      </c>
      <c r="F1067" s="36" t="s">
        <v>2</v>
      </c>
      <c r="G1067" s="22">
        <v>2000</v>
      </c>
      <c r="H1067" s="22">
        <v>2000</v>
      </c>
      <c r="I1067" s="15" t="s">
        <v>3068</v>
      </c>
      <c r="J1067" s="10" t="s">
        <v>2</v>
      </c>
      <c r="K1067" s="10" t="s">
        <v>2</v>
      </c>
    </row>
    <row r="1068" spans="1:11" ht="165">
      <c r="A1068" s="10" t="s">
        <v>3292</v>
      </c>
      <c r="B1068" s="10" t="s">
        <v>1415</v>
      </c>
      <c r="C1068" s="13" t="s">
        <v>2</v>
      </c>
      <c r="D1068" s="36" t="s">
        <v>2</v>
      </c>
      <c r="E1068" s="36" t="s">
        <v>2</v>
      </c>
      <c r="F1068" s="36" t="s">
        <v>2</v>
      </c>
      <c r="G1068" s="22">
        <v>10000</v>
      </c>
      <c r="H1068" s="22">
        <v>10000</v>
      </c>
      <c r="I1068" s="15" t="s">
        <v>3068</v>
      </c>
      <c r="J1068" s="10" t="s">
        <v>2</v>
      </c>
      <c r="K1068" s="10" t="s">
        <v>2</v>
      </c>
    </row>
    <row r="1069" spans="1:11" ht="165">
      <c r="A1069" s="10" t="s">
        <v>3293</v>
      </c>
      <c r="B1069" s="10" t="s">
        <v>1416</v>
      </c>
      <c r="C1069" s="13" t="s">
        <v>2</v>
      </c>
      <c r="D1069" s="36" t="s">
        <v>2</v>
      </c>
      <c r="E1069" s="36" t="s">
        <v>2</v>
      </c>
      <c r="F1069" s="36" t="s">
        <v>2</v>
      </c>
      <c r="G1069" s="22">
        <v>15000</v>
      </c>
      <c r="H1069" s="22">
        <v>15000</v>
      </c>
      <c r="I1069" s="15" t="s">
        <v>3068</v>
      </c>
      <c r="J1069" s="10" t="s">
        <v>2</v>
      </c>
      <c r="K1069" s="10" t="s">
        <v>2</v>
      </c>
    </row>
    <row r="1070" spans="1:11" ht="180">
      <c r="A1070" s="10" t="s">
        <v>3288</v>
      </c>
      <c r="B1070" s="10" t="s">
        <v>3285</v>
      </c>
      <c r="C1070" s="13" t="s">
        <v>2</v>
      </c>
      <c r="D1070" s="36" t="s">
        <v>2</v>
      </c>
      <c r="E1070" s="36" t="s">
        <v>2</v>
      </c>
      <c r="F1070" s="36" t="s">
        <v>2</v>
      </c>
      <c r="G1070" s="22">
        <v>17000</v>
      </c>
      <c r="H1070" s="22">
        <v>17000</v>
      </c>
      <c r="I1070" s="15" t="s">
        <v>3068</v>
      </c>
      <c r="J1070" s="10" t="s">
        <v>2</v>
      </c>
      <c r="K1070" s="10" t="s">
        <v>2</v>
      </c>
    </row>
    <row r="1071" spans="1:11" ht="165">
      <c r="A1071" s="10" t="s">
        <v>3289</v>
      </c>
      <c r="B1071" s="10" t="s">
        <v>3286</v>
      </c>
      <c r="C1071" s="13" t="s">
        <v>2</v>
      </c>
      <c r="D1071" s="36" t="s">
        <v>2</v>
      </c>
      <c r="E1071" s="36" t="s">
        <v>2</v>
      </c>
      <c r="F1071" s="36" t="s">
        <v>2</v>
      </c>
      <c r="G1071" s="22">
        <v>8000</v>
      </c>
      <c r="H1071" s="22">
        <v>8000</v>
      </c>
      <c r="I1071" s="15" t="s">
        <v>3068</v>
      </c>
      <c r="J1071" s="10" t="s">
        <v>2</v>
      </c>
      <c r="K1071" s="10" t="s">
        <v>2</v>
      </c>
    </row>
    <row r="1072" spans="1:11" ht="150">
      <c r="A1072" s="10" t="s">
        <v>1417</v>
      </c>
      <c r="B1072" s="10" t="s">
        <v>3287</v>
      </c>
      <c r="C1072" s="13" t="s">
        <v>2</v>
      </c>
      <c r="D1072" s="36" t="s">
        <v>2</v>
      </c>
      <c r="E1072" s="36" t="s">
        <v>2</v>
      </c>
      <c r="F1072" s="36" t="s">
        <v>2</v>
      </c>
      <c r="G1072" s="22">
        <v>6000</v>
      </c>
      <c r="H1072" s="22">
        <v>6000</v>
      </c>
      <c r="I1072" s="15" t="s">
        <v>3068</v>
      </c>
      <c r="J1072" s="10" t="s">
        <v>2</v>
      </c>
      <c r="K1072" s="10" t="s">
        <v>2</v>
      </c>
    </row>
    <row r="1073" spans="1:11" ht="150">
      <c r="A1073" s="10" t="s">
        <v>3290</v>
      </c>
      <c r="B1073" s="10" t="s">
        <v>1418</v>
      </c>
      <c r="C1073" s="13" t="s">
        <v>2</v>
      </c>
      <c r="D1073" s="36" t="s">
        <v>2</v>
      </c>
      <c r="E1073" s="36" t="s">
        <v>2</v>
      </c>
      <c r="F1073" s="36" t="s">
        <v>2</v>
      </c>
      <c r="G1073" s="22">
        <v>6000</v>
      </c>
      <c r="H1073" s="22">
        <v>6000</v>
      </c>
      <c r="I1073" s="15" t="s">
        <v>3068</v>
      </c>
      <c r="J1073" s="10" t="s">
        <v>2</v>
      </c>
      <c r="K1073" s="10" t="s">
        <v>2</v>
      </c>
    </row>
    <row r="1074" spans="1:11" ht="150">
      <c r="A1074" s="10" t="s">
        <v>1419</v>
      </c>
      <c r="B1074" s="10" t="s">
        <v>1420</v>
      </c>
      <c r="C1074" s="13" t="s">
        <v>2</v>
      </c>
      <c r="D1074" s="36" t="s">
        <v>2</v>
      </c>
      <c r="E1074" s="36" t="s">
        <v>2</v>
      </c>
      <c r="F1074" s="36" t="s">
        <v>2</v>
      </c>
      <c r="G1074" s="22">
        <v>8000</v>
      </c>
      <c r="H1074" s="22">
        <v>8000</v>
      </c>
      <c r="I1074" s="15" t="s">
        <v>3068</v>
      </c>
      <c r="J1074" s="10" t="s">
        <v>2</v>
      </c>
      <c r="K1074" s="10" t="s">
        <v>2</v>
      </c>
    </row>
    <row r="1075" spans="1:11" ht="150">
      <c r="A1075" s="10" t="s">
        <v>1421</v>
      </c>
      <c r="B1075" s="10" t="s">
        <v>1422</v>
      </c>
      <c r="C1075" s="13" t="s">
        <v>2</v>
      </c>
      <c r="D1075" s="36" t="s">
        <v>2</v>
      </c>
      <c r="E1075" s="36" t="s">
        <v>2</v>
      </c>
      <c r="F1075" s="36" t="s">
        <v>2</v>
      </c>
      <c r="G1075" s="22">
        <v>7000</v>
      </c>
      <c r="H1075" s="22">
        <v>7000</v>
      </c>
      <c r="I1075" s="15" t="s">
        <v>3068</v>
      </c>
      <c r="J1075" s="10" t="s">
        <v>2</v>
      </c>
      <c r="K1075" s="10" t="s">
        <v>2</v>
      </c>
    </row>
    <row r="1076" spans="1:11" ht="150">
      <c r="A1076" s="10" t="s">
        <v>1423</v>
      </c>
      <c r="B1076" s="10" t="s">
        <v>1424</v>
      </c>
      <c r="C1076" s="13" t="s">
        <v>2</v>
      </c>
      <c r="D1076" s="36" t="s">
        <v>2</v>
      </c>
      <c r="E1076" s="36" t="s">
        <v>2</v>
      </c>
      <c r="F1076" s="36" t="s">
        <v>2</v>
      </c>
      <c r="G1076" s="22">
        <v>70000</v>
      </c>
      <c r="H1076" s="22">
        <v>70000</v>
      </c>
      <c r="I1076" s="15" t="s">
        <v>3068</v>
      </c>
      <c r="J1076" s="10" t="s">
        <v>2</v>
      </c>
      <c r="K1076" s="10" t="s">
        <v>2</v>
      </c>
    </row>
    <row r="1077" spans="1:11" ht="150">
      <c r="A1077" s="10" t="s">
        <v>1425</v>
      </c>
      <c r="B1077" s="10" t="s">
        <v>1426</v>
      </c>
      <c r="C1077" s="13" t="s">
        <v>2</v>
      </c>
      <c r="D1077" s="36" t="s">
        <v>2</v>
      </c>
      <c r="E1077" s="36" t="s">
        <v>2</v>
      </c>
      <c r="F1077" s="36" t="s">
        <v>2</v>
      </c>
      <c r="G1077" s="22">
        <v>5000</v>
      </c>
      <c r="H1077" s="22">
        <v>5000</v>
      </c>
      <c r="I1077" s="15" t="s">
        <v>3068</v>
      </c>
      <c r="J1077" s="10" t="s">
        <v>2</v>
      </c>
      <c r="K1077" s="10" t="s">
        <v>2</v>
      </c>
    </row>
    <row r="1078" spans="1:11" ht="150">
      <c r="A1078" s="10" t="s">
        <v>1427</v>
      </c>
      <c r="B1078" s="10" t="s">
        <v>1428</v>
      </c>
      <c r="C1078" s="13" t="s">
        <v>2</v>
      </c>
      <c r="D1078" s="36" t="s">
        <v>2</v>
      </c>
      <c r="E1078" s="36" t="s">
        <v>2</v>
      </c>
      <c r="F1078" s="36" t="s">
        <v>2</v>
      </c>
      <c r="G1078" s="22">
        <v>3000</v>
      </c>
      <c r="H1078" s="22">
        <v>3000</v>
      </c>
      <c r="I1078" s="15" t="s">
        <v>3068</v>
      </c>
      <c r="J1078" s="10" t="s">
        <v>2</v>
      </c>
      <c r="K1078" s="10" t="s">
        <v>2</v>
      </c>
    </row>
    <row r="1079" spans="1:11" ht="150">
      <c r="A1079" s="10" t="s">
        <v>1429</v>
      </c>
      <c r="B1079" s="10" t="s">
        <v>1430</v>
      </c>
      <c r="C1079" s="13" t="s">
        <v>2</v>
      </c>
      <c r="D1079" s="36" t="s">
        <v>2</v>
      </c>
      <c r="E1079" s="36" t="s">
        <v>2</v>
      </c>
      <c r="F1079" s="36" t="s">
        <v>2</v>
      </c>
      <c r="G1079" s="22">
        <v>12000</v>
      </c>
      <c r="H1079" s="22">
        <v>12000</v>
      </c>
      <c r="I1079" s="15" t="s">
        <v>3068</v>
      </c>
      <c r="J1079" s="10" t="s">
        <v>2</v>
      </c>
      <c r="K1079" s="10" t="s">
        <v>2</v>
      </c>
    </row>
    <row r="1080" spans="1:11" ht="150">
      <c r="A1080" s="10" t="s">
        <v>1431</v>
      </c>
      <c r="B1080" s="10" t="s">
        <v>1432</v>
      </c>
      <c r="C1080" s="13" t="s">
        <v>2</v>
      </c>
      <c r="D1080" s="36" t="s">
        <v>2</v>
      </c>
      <c r="E1080" s="36" t="s">
        <v>2</v>
      </c>
      <c r="F1080" s="36" t="s">
        <v>2</v>
      </c>
      <c r="G1080" s="22">
        <v>11000</v>
      </c>
      <c r="H1080" s="22">
        <v>11000</v>
      </c>
      <c r="I1080" s="15" t="s">
        <v>3068</v>
      </c>
      <c r="J1080" s="10" t="s">
        <v>2</v>
      </c>
      <c r="K1080" s="10" t="s">
        <v>2</v>
      </c>
    </row>
    <row r="1081" spans="1:11" ht="150">
      <c r="A1081" s="10" t="s">
        <v>1433</v>
      </c>
      <c r="B1081" s="10" t="s">
        <v>1434</v>
      </c>
      <c r="C1081" s="13" t="s">
        <v>2</v>
      </c>
      <c r="D1081" s="36" t="s">
        <v>2</v>
      </c>
      <c r="E1081" s="36" t="s">
        <v>2</v>
      </c>
      <c r="F1081" s="36" t="s">
        <v>2</v>
      </c>
      <c r="G1081" s="22">
        <v>55000</v>
      </c>
      <c r="H1081" s="22">
        <v>55000</v>
      </c>
      <c r="I1081" s="15" t="s">
        <v>3068</v>
      </c>
      <c r="J1081" s="10" t="s">
        <v>2</v>
      </c>
      <c r="K1081" s="10" t="s">
        <v>2</v>
      </c>
    </row>
    <row r="1082" spans="1:11" ht="150">
      <c r="A1082" s="10" t="s">
        <v>1435</v>
      </c>
      <c r="B1082" s="10" t="s">
        <v>1436</v>
      </c>
      <c r="C1082" s="13" t="s">
        <v>2</v>
      </c>
      <c r="D1082" s="36" t="s">
        <v>2</v>
      </c>
      <c r="E1082" s="36" t="s">
        <v>2</v>
      </c>
      <c r="F1082" s="36" t="s">
        <v>2</v>
      </c>
      <c r="G1082" s="22">
        <v>14000</v>
      </c>
      <c r="H1082" s="22">
        <v>14000</v>
      </c>
      <c r="I1082" s="15" t="s">
        <v>3068</v>
      </c>
      <c r="J1082" s="10" t="s">
        <v>2</v>
      </c>
      <c r="K1082" s="10" t="s">
        <v>2</v>
      </c>
    </row>
    <row r="1083" spans="1:11" ht="150">
      <c r="A1083" s="75" t="s">
        <v>1437</v>
      </c>
      <c r="B1083" s="10" t="s">
        <v>1438</v>
      </c>
      <c r="C1083" s="13" t="s">
        <v>2</v>
      </c>
      <c r="D1083" s="36" t="s">
        <v>2</v>
      </c>
      <c r="E1083" s="36" t="s">
        <v>2</v>
      </c>
      <c r="F1083" s="36" t="s">
        <v>2</v>
      </c>
      <c r="G1083" s="22">
        <v>5000</v>
      </c>
      <c r="H1083" s="22">
        <v>5000</v>
      </c>
      <c r="I1083" s="15" t="s">
        <v>3068</v>
      </c>
      <c r="J1083" s="10" t="s">
        <v>2</v>
      </c>
      <c r="K1083" s="10" t="s">
        <v>2</v>
      </c>
    </row>
    <row r="1084" spans="1:11" ht="225">
      <c r="A1084" s="10" t="s">
        <v>2277</v>
      </c>
      <c r="B1084" s="10" t="s">
        <v>1439</v>
      </c>
      <c r="C1084" s="13" t="s">
        <v>2</v>
      </c>
      <c r="D1084" s="36" t="s">
        <v>2</v>
      </c>
      <c r="E1084" s="36" t="s">
        <v>2</v>
      </c>
      <c r="F1084" s="36" t="s">
        <v>2</v>
      </c>
      <c r="G1084" s="22">
        <v>24000</v>
      </c>
      <c r="H1084" s="22">
        <v>24000</v>
      </c>
      <c r="I1084" s="15" t="s">
        <v>3068</v>
      </c>
      <c r="J1084" s="10" t="s">
        <v>2</v>
      </c>
      <c r="K1084" s="10" t="s">
        <v>2</v>
      </c>
    </row>
    <row r="1085" spans="1:11" ht="135">
      <c r="A1085" s="10" t="s">
        <v>1440</v>
      </c>
      <c r="B1085" s="10" t="s">
        <v>1441</v>
      </c>
      <c r="C1085" s="13" t="s">
        <v>2</v>
      </c>
      <c r="D1085" s="36" t="s">
        <v>2</v>
      </c>
      <c r="E1085" s="36" t="s">
        <v>2</v>
      </c>
      <c r="F1085" s="36" t="s">
        <v>2</v>
      </c>
      <c r="G1085" s="22">
        <v>1000</v>
      </c>
      <c r="H1085" s="22">
        <v>1000</v>
      </c>
      <c r="I1085" s="15" t="s">
        <v>3774</v>
      </c>
      <c r="J1085" s="10" t="s">
        <v>2</v>
      </c>
      <c r="K1085" s="10" t="s">
        <v>2</v>
      </c>
    </row>
    <row r="1086" spans="1:11" ht="150">
      <c r="A1086" s="10" t="s">
        <v>1442</v>
      </c>
      <c r="B1086" s="10" t="s">
        <v>1443</v>
      </c>
      <c r="C1086" s="13" t="s">
        <v>2</v>
      </c>
      <c r="D1086" s="36" t="s">
        <v>2</v>
      </c>
      <c r="E1086" s="36" t="s">
        <v>2</v>
      </c>
      <c r="F1086" s="36" t="s">
        <v>2</v>
      </c>
      <c r="G1086" s="22">
        <v>12000</v>
      </c>
      <c r="H1086" s="22">
        <v>12000</v>
      </c>
      <c r="I1086" s="15" t="s">
        <v>3774</v>
      </c>
      <c r="J1086" s="10" t="s">
        <v>2</v>
      </c>
      <c r="K1086" s="10" t="s">
        <v>2</v>
      </c>
    </row>
    <row r="1087" spans="1:11" ht="180">
      <c r="A1087" s="10" t="s">
        <v>1444</v>
      </c>
      <c r="B1087" s="10" t="s">
        <v>1445</v>
      </c>
      <c r="C1087" s="13" t="s">
        <v>2</v>
      </c>
      <c r="D1087" s="36" t="s">
        <v>2</v>
      </c>
      <c r="E1087" s="36" t="s">
        <v>2</v>
      </c>
      <c r="F1087" s="36" t="s">
        <v>2</v>
      </c>
      <c r="G1087" s="22">
        <v>46000</v>
      </c>
      <c r="H1087" s="22">
        <v>46000</v>
      </c>
      <c r="I1087" s="15" t="s">
        <v>3774</v>
      </c>
      <c r="J1087" s="10" t="s">
        <v>2</v>
      </c>
      <c r="K1087" s="10" t="s">
        <v>2</v>
      </c>
    </row>
    <row r="1088" spans="1:11" ht="150">
      <c r="A1088" s="10" t="s">
        <v>1446</v>
      </c>
      <c r="B1088" s="10" t="s">
        <v>1447</v>
      </c>
      <c r="C1088" s="13" t="s">
        <v>2</v>
      </c>
      <c r="D1088" s="36" t="s">
        <v>2</v>
      </c>
      <c r="E1088" s="36" t="s">
        <v>2</v>
      </c>
      <c r="F1088" s="36" t="s">
        <v>2</v>
      </c>
      <c r="G1088" s="22">
        <v>11000</v>
      </c>
      <c r="H1088" s="22">
        <v>11000</v>
      </c>
      <c r="I1088" s="15" t="s">
        <v>3774</v>
      </c>
      <c r="J1088" s="10" t="s">
        <v>2</v>
      </c>
      <c r="K1088" s="10" t="s">
        <v>2</v>
      </c>
    </row>
    <row r="1089" spans="1:11" ht="165">
      <c r="A1089" s="10" t="s">
        <v>1448</v>
      </c>
      <c r="B1089" s="10" t="s">
        <v>1449</v>
      </c>
      <c r="C1089" s="13" t="s">
        <v>2</v>
      </c>
      <c r="D1089" s="36" t="s">
        <v>2</v>
      </c>
      <c r="E1089" s="36" t="s">
        <v>2</v>
      </c>
      <c r="F1089" s="36" t="s">
        <v>2</v>
      </c>
      <c r="G1089" s="22">
        <v>3000</v>
      </c>
      <c r="H1089" s="22">
        <v>3000</v>
      </c>
      <c r="I1089" s="15" t="s">
        <v>3774</v>
      </c>
      <c r="J1089" s="10" t="s">
        <v>2</v>
      </c>
      <c r="K1089" s="10" t="s">
        <v>2</v>
      </c>
    </row>
    <row r="1090" spans="1:11" ht="150">
      <c r="A1090" s="10" t="s">
        <v>1450</v>
      </c>
      <c r="B1090" s="10" t="s">
        <v>1451</v>
      </c>
      <c r="C1090" s="13" t="s">
        <v>2</v>
      </c>
      <c r="D1090" s="36" t="s">
        <v>2</v>
      </c>
      <c r="E1090" s="36" t="s">
        <v>2</v>
      </c>
      <c r="F1090" s="36" t="s">
        <v>2</v>
      </c>
      <c r="G1090" s="22">
        <v>9000</v>
      </c>
      <c r="H1090" s="22">
        <v>9000</v>
      </c>
      <c r="I1090" s="15" t="s">
        <v>3774</v>
      </c>
      <c r="J1090" s="10" t="s">
        <v>2</v>
      </c>
      <c r="K1090" s="10" t="s">
        <v>2</v>
      </c>
    </row>
    <row r="1091" spans="1:11" ht="150">
      <c r="A1091" s="10" t="s">
        <v>1452</v>
      </c>
      <c r="B1091" s="10" t="s">
        <v>1453</v>
      </c>
      <c r="C1091" s="13" t="s">
        <v>2</v>
      </c>
      <c r="D1091" s="36" t="s">
        <v>2</v>
      </c>
      <c r="E1091" s="36" t="s">
        <v>2</v>
      </c>
      <c r="F1091" s="36" t="s">
        <v>2</v>
      </c>
      <c r="G1091" s="22">
        <v>115000</v>
      </c>
      <c r="H1091" s="22">
        <v>115000</v>
      </c>
      <c r="I1091" s="15" t="s">
        <v>3774</v>
      </c>
      <c r="J1091" s="10" t="s">
        <v>2</v>
      </c>
      <c r="K1091" s="10" t="s">
        <v>2</v>
      </c>
    </row>
    <row r="1092" spans="1:11" ht="150">
      <c r="A1092" s="10" t="s">
        <v>1454</v>
      </c>
      <c r="B1092" s="10" t="s">
        <v>1455</v>
      </c>
      <c r="C1092" s="13" t="s">
        <v>2</v>
      </c>
      <c r="D1092" s="36" t="s">
        <v>2</v>
      </c>
      <c r="E1092" s="36" t="s">
        <v>2</v>
      </c>
      <c r="F1092" s="36" t="s">
        <v>2</v>
      </c>
      <c r="G1092" s="22">
        <v>6000</v>
      </c>
      <c r="H1092" s="22">
        <v>6000</v>
      </c>
      <c r="I1092" s="15" t="s">
        <v>3774</v>
      </c>
      <c r="J1092" s="10" t="s">
        <v>2</v>
      </c>
      <c r="K1092" s="10" t="s">
        <v>2</v>
      </c>
    </row>
    <row r="1093" spans="1:11" ht="150">
      <c r="A1093" s="10" t="s">
        <v>1456</v>
      </c>
      <c r="B1093" s="10" t="s">
        <v>1457</v>
      </c>
      <c r="C1093" s="13" t="s">
        <v>2</v>
      </c>
      <c r="D1093" s="36" t="s">
        <v>2</v>
      </c>
      <c r="E1093" s="36" t="s">
        <v>2</v>
      </c>
      <c r="F1093" s="36" t="s">
        <v>2</v>
      </c>
      <c r="G1093" s="22">
        <v>3000</v>
      </c>
      <c r="H1093" s="22">
        <v>3000</v>
      </c>
      <c r="I1093" s="15" t="s">
        <v>3774</v>
      </c>
      <c r="J1093" s="10" t="s">
        <v>2</v>
      </c>
      <c r="K1093" s="10" t="s">
        <v>2</v>
      </c>
    </row>
    <row r="1094" spans="1:11" ht="180">
      <c r="A1094" s="10" t="s">
        <v>1458</v>
      </c>
      <c r="B1094" s="10" t="s">
        <v>1459</v>
      </c>
      <c r="C1094" s="13" t="s">
        <v>2</v>
      </c>
      <c r="D1094" s="36" t="s">
        <v>2</v>
      </c>
      <c r="E1094" s="36" t="s">
        <v>2</v>
      </c>
      <c r="F1094" s="36" t="s">
        <v>2</v>
      </c>
      <c r="G1094" s="22">
        <v>29000</v>
      </c>
      <c r="H1094" s="22">
        <v>29000</v>
      </c>
      <c r="I1094" s="15" t="s">
        <v>3774</v>
      </c>
      <c r="J1094" s="10" t="s">
        <v>2</v>
      </c>
      <c r="K1094" s="10" t="s">
        <v>2</v>
      </c>
    </row>
    <row r="1095" spans="1:11" ht="150">
      <c r="A1095" s="10" t="s">
        <v>3775</v>
      </c>
      <c r="B1095" s="10" t="s">
        <v>3776</v>
      </c>
      <c r="C1095" s="13" t="s">
        <v>2</v>
      </c>
      <c r="D1095" s="36" t="s">
        <v>2</v>
      </c>
      <c r="E1095" s="36" t="s">
        <v>2</v>
      </c>
      <c r="F1095" s="36" t="s">
        <v>2</v>
      </c>
      <c r="G1095" s="22">
        <v>11000</v>
      </c>
      <c r="H1095" s="22">
        <v>11000</v>
      </c>
      <c r="I1095" s="15" t="s">
        <v>3777</v>
      </c>
      <c r="J1095" s="10" t="s">
        <v>2</v>
      </c>
      <c r="K1095" s="10" t="s">
        <v>2</v>
      </c>
    </row>
    <row r="1096" spans="1:11" ht="165">
      <c r="A1096" s="10" t="s">
        <v>1460</v>
      </c>
      <c r="B1096" s="10" t="s">
        <v>1461</v>
      </c>
      <c r="C1096" s="13" t="s">
        <v>2</v>
      </c>
      <c r="D1096" s="36" t="s">
        <v>2</v>
      </c>
      <c r="E1096" s="36" t="s">
        <v>2</v>
      </c>
      <c r="F1096" s="36" t="s">
        <v>2</v>
      </c>
      <c r="G1096" s="22">
        <v>17000</v>
      </c>
      <c r="H1096" s="22">
        <v>17000</v>
      </c>
      <c r="I1096" s="15" t="s">
        <v>3778</v>
      </c>
      <c r="J1096" s="10" t="s">
        <v>2</v>
      </c>
      <c r="K1096" s="10" t="s">
        <v>2</v>
      </c>
    </row>
    <row r="1097" spans="1:11" ht="195">
      <c r="A1097" s="10" t="s">
        <v>1462</v>
      </c>
      <c r="B1097" s="10" t="s">
        <v>1463</v>
      </c>
      <c r="C1097" s="13" t="s">
        <v>2</v>
      </c>
      <c r="D1097" s="36" t="s">
        <v>2</v>
      </c>
      <c r="E1097" s="36" t="s">
        <v>2</v>
      </c>
      <c r="F1097" s="36" t="s">
        <v>2</v>
      </c>
      <c r="G1097" s="22">
        <v>318000</v>
      </c>
      <c r="H1097" s="22">
        <v>318000</v>
      </c>
      <c r="I1097" s="15" t="s">
        <v>3778</v>
      </c>
      <c r="J1097" s="10" t="s">
        <v>2</v>
      </c>
      <c r="K1097" s="10" t="s">
        <v>2</v>
      </c>
    </row>
    <row r="1098" spans="1:11" ht="165">
      <c r="A1098" s="10" t="s">
        <v>1464</v>
      </c>
      <c r="B1098" s="10" t="s">
        <v>1465</v>
      </c>
      <c r="C1098" s="13" t="s">
        <v>2</v>
      </c>
      <c r="D1098" s="36" t="s">
        <v>2</v>
      </c>
      <c r="E1098" s="36" t="s">
        <v>2</v>
      </c>
      <c r="F1098" s="36" t="s">
        <v>2</v>
      </c>
      <c r="G1098" s="22">
        <v>17000</v>
      </c>
      <c r="H1098" s="22">
        <v>17000</v>
      </c>
      <c r="I1098" s="15" t="s">
        <v>3778</v>
      </c>
      <c r="J1098" s="10" t="s">
        <v>2</v>
      </c>
      <c r="K1098" s="10" t="s">
        <v>2</v>
      </c>
    </row>
    <row r="1099" spans="1:11" ht="135">
      <c r="A1099" s="10" t="s">
        <v>1466</v>
      </c>
      <c r="B1099" s="10" t="s">
        <v>1467</v>
      </c>
      <c r="C1099" s="13" t="s">
        <v>2</v>
      </c>
      <c r="D1099" s="36" t="s">
        <v>2</v>
      </c>
      <c r="E1099" s="36" t="s">
        <v>2</v>
      </c>
      <c r="F1099" s="36" t="s">
        <v>2</v>
      </c>
      <c r="G1099" s="22">
        <v>10000</v>
      </c>
      <c r="H1099" s="22">
        <v>10000</v>
      </c>
      <c r="I1099" s="15" t="s">
        <v>3778</v>
      </c>
      <c r="J1099" s="10" t="s">
        <v>2</v>
      </c>
      <c r="K1099" s="10" t="s">
        <v>2</v>
      </c>
    </row>
    <row r="1100" spans="1:11" ht="138">
      <c r="A1100" s="10" t="s">
        <v>3779</v>
      </c>
      <c r="B1100" s="10" t="s">
        <v>1468</v>
      </c>
      <c r="C1100" s="13" t="s">
        <v>2</v>
      </c>
      <c r="D1100" s="36" t="s">
        <v>2</v>
      </c>
      <c r="E1100" s="36" t="s">
        <v>2</v>
      </c>
      <c r="F1100" s="36" t="s">
        <v>2</v>
      </c>
      <c r="G1100" s="22">
        <v>341683</v>
      </c>
      <c r="H1100" s="22">
        <v>341683</v>
      </c>
      <c r="I1100" s="15" t="s">
        <v>3780</v>
      </c>
      <c r="J1100" s="10" t="s">
        <v>2</v>
      </c>
      <c r="K1100" s="10" t="s">
        <v>2</v>
      </c>
    </row>
    <row r="1101" spans="1:11" ht="135">
      <c r="A1101" s="10" t="s">
        <v>1469</v>
      </c>
      <c r="B1101" s="10" t="s">
        <v>1470</v>
      </c>
      <c r="C1101" s="17" t="s">
        <v>2</v>
      </c>
      <c r="D1101" s="10" t="s">
        <v>3781</v>
      </c>
      <c r="E1101" s="10" t="s">
        <v>3024</v>
      </c>
      <c r="F1101" s="10" t="s">
        <v>2</v>
      </c>
      <c r="G1101" s="22">
        <v>0</v>
      </c>
      <c r="H1101" s="22">
        <v>0</v>
      </c>
      <c r="I1101" s="15" t="s">
        <v>3020</v>
      </c>
      <c r="J1101" s="10" t="s">
        <v>2</v>
      </c>
      <c r="K1101" s="10" t="s">
        <v>2</v>
      </c>
    </row>
    <row r="1102" spans="1:11" ht="120">
      <c r="A1102" s="10" t="s">
        <v>3021</v>
      </c>
      <c r="B1102" s="10" t="s">
        <v>1471</v>
      </c>
      <c r="C1102" s="17" t="s">
        <v>2</v>
      </c>
      <c r="D1102" s="10" t="s">
        <v>3782</v>
      </c>
      <c r="E1102" s="10" t="s">
        <v>3022</v>
      </c>
      <c r="F1102" s="10" t="s">
        <v>2</v>
      </c>
      <c r="G1102" s="22">
        <v>0</v>
      </c>
      <c r="H1102" s="22">
        <v>0</v>
      </c>
      <c r="I1102" s="15" t="s">
        <v>3020</v>
      </c>
      <c r="J1102" s="10" t="s">
        <v>2</v>
      </c>
      <c r="K1102" s="10" t="s">
        <v>2</v>
      </c>
    </row>
    <row r="1103" spans="1:11" ht="210">
      <c r="A1103" s="10" t="s">
        <v>3025</v>
      </c>
      <c r="B1103" s="10" t="s">
        <v>1472</v>
      </c>
      <c r="C1103" s="17" t="s">
        <v>2</v>
      </c>
      <c r="D1103" s="10" t="s">
        <v>3783</v>
      </c>
      <c r="E1103" s="10" t="s">
        <v>3023</v>
      </c>
      <c r="F1103" s="10" t="s">
        <v>2</v>
      </c>
      <c r="G1103" s="22">
        <v>0</v>
      </c>
      <c r="H1103" s="22">
        <v>0</v>
      </c>
      <c r="I1103" s="15" t="s">
        <v>3020</v>
      </c>
      <c r="J1103" s="10" t="s">
        <v>3784</v>
      </c>
      <c r="K1103" s="10" t="s">
        <v>2</v>
      </c>
    </row>
    <row r="1104" spans="1:11" ht="150">
      <c r="A1104" s="21" t="s">
        <v>3026</v>
      </c>
      <c r="B1104" s="10" t="s">
        <v>1473</v>
      </c>
      <c r="C1104" s="17" t="s">
        <v>2</v>
      </c>
      <c r="D1104" s="10" t="s">
        <v>3785</v>
      </c>
      <c r="E1104" s="10" t="s">
        <v>1474</v>
      </c>
      <c r="F1104" s="10" t="s">
        <v>2</v>
      </c>
      <c r="G1104" s="22">
        <v>0</v>
      </c>
      <c r="H1104" s="22">
        <v>0</v>
      </c>
      <c r="I1104" s="15" t="s">
        <v>3020</v>
      </c>
      <c r="J1104" s="10" t="s">
        <v>2</v>
      </c>
      <c r="K1104" s="10" t="s">
        <v>2</v>
      </c>
    </row>
    <row r="1105" spans="1:11" ht="195">
      <c r="A1105" s="21" t="s">
        <v>2278</v>
      </c>
      <c r="B1105" s="10" t="s">
        <v>1473</v>
      </c>
      <c r="C1105" s="17" t="s">
        <v>2</v>
      </c>
      <c r="D1105" s="10" t="s">
        <v>3786</v>
      </c>
      <c r="E1105" s="10" t="s">
        <v>1475</v>
      </c>
      <c r="F1105" s="10" t="s">
        <v>2</v>
      </c>
      <c r="G1105" s="22">
        <v>12445.32</v>
      </c>
      <c r="H1105" s="22">
        <v>12445.32</v>
      </c>
      <c r="I1105" s="15" t="s">
        <v>3020</v>
      </c>
      <c r="J1105" s="10" t="s">
        <v>2</v>
      </c>
      <c r="K1105" s="10" t="s">
        <v>2</v>
      </c>
    </row>
    <row r="1106" spans="1:11" ht="225">
      <c r="A1106" s="10" t="s">
        <v>2279</v>
      </c>
      <c r="B1106" s="10" t="s">
        <v>1476</v>
      </c>
      <c r="C1106" s="17" t="s">
        <v>2</v>
      </c>
      <c r="D1106" s="10" t="s">
        <v>3787</v>
      </c>
      <c r="E1106" s="10" t="s">
        <v>1477</v>
      </c>
      <c r="F1106" s="10" t="s">
        <v>2</v>
      </c>
      <c r="G1106" s="22">
        <v>0</v>
      </c>
      <c r="H1106" s="22">
        <v>0</v>
      </c>
      <c r="I1106" s="15" t="s">
        <v>3020</v>
      </c>
      <c r="J1106" s="10" t="s">
        <v>2</v>
      </c>
      <c r="K1106" s="10" t="s">
        <v>2</v>
      </c>
    </row>
    <row r="1107" spans="1:11" ht="165">
      <c r="A1107" s="10" t="s">
        <v>2280</v>
      </c>
      <c r="B1107" s="10" t="s">
        <v>1478</v>
      </c>
      <c r="C1107" s="17" t="s">
        <v>2</v>
      </c>
      <c r="D1107" s="10" t="s">
        <v>3788</v>
      </c>
      <c r="E1107" s="10" t="s">
        <v>1479</v>
      </c>
      <c r="F1107" s="10" t="s">
        <v>2</v>
      </c>
      <c r="G1107" s="22">
        <v>0</v>
      </c>
      <c r="H1107" s="22">
        <v>0</v>
      </c>
      <c r="I1107" s="15" t="s">
        <v>3020</v>
      </c>
      <c r="J1107" s="10" t="s">
        <v>2</v>
      </c>
      <c r="K1107" s="10" t="s">
        <v>2</v>
      </c>
    </row>
    <row r="1108" spans="1:11" ht="135">
      <c r="A1108" s="10" t="s">
        <v>2281</v>
      </c>
      <c r="B1108" s="10" t="s">
        <v>1473</v>
      </c>
      <c r="C1108" s="17" t="s">
        <v>2</v>
      </c>
      <c r="D1108" s="10" t="s">
        <v>1480</v>
      </c>
      <c r="E1108" s="10" t="s">
        <v>1481</v>
      </c>
      <c r="F1108" s="10" t="s">
        <v>2</v>
      </c>
      <c r="G1108" s="22">
        <v>0</v>
      </c>
      <c r="H1108" s="22">
        <v>0</v>
      </c>
      <c r="I1108" s="15" t="s">
        <v>3020</v>
      </c>
      <c r="J1108" s="10" t="s">
        <v>2</v>
      </c>
      <c r="K1108" s="10" t="s">
        <v>2</v>
      </c>
    </row>
    <row r="1109" spans="1:11" ht="120">
      <c r="A1109" s="10" t="s">
        <v>3030</v>
      </c>
      <c r="B1109" s="10" t="s">
        <v>1482</v>
      </c>
      <c r="C1109" s="17" t="s">
        <v>2</v>
      </c>
      <c r="D1109" s="10" t="s">
        <v>1483</v>
      </c>
      <c r="E1109" s="10" t="s">
        <v>1484</v>
      </c>
      <c r="F1109" s="10" t="s">
        <v>2</v>
      </c>
      <c r="G1109" s="22">
        <v>0</v>
      </c>
      <c r="H1109" s="22">
        <v>0</v>
      </c>
      <c r="I1109" s="15" t="s">
        <v>3020</v>
      </c>
      <c r="J1109" s="10" t="s">
        <v>2</v>
      </c>
      <c r="K1109" s="10" t="s">
        <v>2</v>
      </c>
    </row>
    <row r="1110" spans="1:11" ht="120">
      <c r="A1110" s="10" t="s">
        <v>1485</v>
      </c>
      <c r="B1110" s="10" t="s">
        <v>1486</v>
      </c>
      <c r="C1110" s="17" t="s">
        <v>2</v>
      </c>
      <c r="D1110" s="10" t="s">
        <v>1487</v>
      </c>
      <c r="E1110" s="10" t="s">
        <v>1488</v>
      </c>
      <c r="F1110" s="10" t="s">
        <v>2</v>
      </c>
      <c r="G1110" s="22">
        <v>0</v>
      </c>
      <c r="H1110" s="22">
        <v>0</v>
      </c>
      <c r="I1110" s="15" t="s">
        <v>2282</v>
      </c>
      <c r="J1110" s="10" t="s">
        <v>2</v>
      </c>
      <c r="K1110" s="10" t="s">
        <v>2</v>
      </c>
    </row>
    <row r="1111" spans="1:11" ht="120">
      <c r="A1111" s="10" t="s">
        <v>1489</v>
      </c>
      <c r="B1111" s="10" t="s">
        <v>1490</v>
      </c>
      <c r="C1111" s="17" t="s">
        <v>2</v>
      </c>
      <c r="D1111" s="10" t="s">
        <v>3789</v>
      </c>
      <c r="E1111" s="10" t="s">
        <v>1491</v>
      </c>
      <c r="F1111" s="10" t="s">
        <v>2</v>
      </c>
      <c r="G1111" s="22">
        <v>55889.16</v>
      </c>
      <c r="H1111" s="22">
        <v>55889.16</v>
      </c>
      <c r="I1111" s="15" t="s">
        <v>3020</v>
      </c>
      <c r="J1111" s="10" t="s">
        <v>2</v>
      </c>
      <c r="K1111" s="10" t="s">
        <v>2</v>
      </c>
    </row>
    <row r="1112" spans="1:11" ht="120">
      <c r="A1112" s="10" t="s">
        <v>1492</v>
      </c>
      <c r="B1112" s="10" t="s">
        <v>2283</v>
      </c>
      <c r="C1112" s="17" t="s">
        <v>2</v>
      </c>
      <c r="D1112" s="10" t="s">
        <v>3790</v>
      </c>
      <c r="E1112" s="10" t="s">
        <v>1493</v>
      </c>
      <c r="F1112" s="10" t="s">
        <v>2</v>
      </c>
      <c r="G1112" s="22">
        <v>0</v>
      </c>
      <c r="H1112" s="22">
        <v>0</v>
      </c>
      <c r="I1112" s="15" t="s">
        <v>3020</v>
      </c>
      <c r="J1112" s="10" t="s">
        <v>2</v>
      </c>
      <c r="K1112" s="10" t="s">
        <v>2</v>
      </c>
    </row>
    <row r="1113" spans="1:11" ht="120">
      <c r="A1113" s="10" t="s">
        <v>3791</v>
      </c>
      <c r="B1113" s="10" t="s">
        <v>3031</v>
      </c>
      <c r="C1113" s="17" t="s">
        <v>2</v>
      </c>
      <c r="D1113" s="10" t="s">
        <v>3792</v>
      </c>
      <c r="E1113" s="10" t="s">
        <v>1494</v>
      </c>
      <c r="F1113" s="10" t="s">
        <v>2</v>
      </c>
      <c r="G1113" s="22">
        <v>0</v>
      </c>
      <c r="H1113" s="22">
        <v>0</v>
      </c>
      <c r="I1113" s="15" t="s">
        <v>3020</v>
      </c>
      <c r="J1113" s="10" t="s">
        <v>2</v>
      </c>
      <c r="K1113" s="10" t="s">
        <v>2</v>
      </c>
    </row>
    <row r="1114" spans="1:11" ht="120">
      <c r="A1114" s="10" t="s">
        <v>1495</v>
      </c>
      <c r="B1114" s="10" t="s">
        <v>3031</v>
      </c>
      <c r="C1114" s="17" t="s">
        <v>2</v>
      </c>
      <c r="D1114" s="10" t="s">
        <v>3793</v>
      </c>
      <c r="E1114" s="10" t="s">
        <v>1496</v>
      </c>
      <c r="F1114" s="10" t="s">
        <v>2</v>
      </c>
      <c r="G1114" s="22">
        <v>0</v>
      </c>
      <c r="H1114" s="22">
        <v>0</v>
      </c>
      <c r="I1114" s="15" t="s">
        <v>3020</v>
      </c>
      <c r="J1114" s="10" t="s">
        <v>2</v>
      </c>
      <c r="K1114" s="10" t="s">
        <v>2</v>
      </c>
    </row>
    <row r="1115" spans="1:11" ht="135">
      <c r="A1115" s="10" t="s">
        <v>3018</v>
      </c>
      <c r="B1115" s="10" t="s">
        <v>3019</v>
      </c>
      <c r="C1115" s="17" t="s">
        <v>2</v>
      </c>
      <c r="D1115" s="10" t="s">
        <v>3794</v>
      </c>
      <c r="E1115" s="10" t="s">
        <v>1498</v>
      </c>
      <c r="F1115" s="10" t="s">
        <v>2</v>
      </c>
      <c r="G1115" s="22">
        <v>36515.61</v>
      </c>
      <c r="H1115" s="22">
        <v>36515.61</v>
      </c>
      <c r="I1115" s="15" t="s">
        <v>3020</v>
      </c>
      <c r="J1115" s="10" t="s">
        <v>2</v>
      </c>
      <c r="K1115" s="10" t="s">
        <v>2</v>
      </c>
    </row>
    <row r="1116" spans="1:11" ht="120">
      <c r="A1116" s="10" t="s">
        <v>1499</v>
      </c>
      <c r="B1116" s="10" t="s">
        <v>1497</v>
      </c>
      <c r="C1116" s="17" t="s">
        <v>2</v>
      </c>
      <c r="D1116" s="10" t="s">
        <v>3795</v>
      </c>
      <c r="E1116" s="10" t="s">
        <v>1500</v>
      </c>
      <c r="F1116" s="10" t="s">
        <v>2</v>
      </c>
      <c r="G1116" s="22">
        <v>36515.61</v>
      </c>
      <c r="H1116" s="22">
        <v>36515.61</v>
      </c>
      <c r="I1116" s="15" t="s">
        <v>3020</v>
      </c>
      <c r="J1116" s="10" t="s">
        <v>2</v>
      </c>
      <c r="K1116" s="10" t="s">
        <v>2</v>
      </c>
    </row>
    <row r="1117" spans="1:11" ht="120">
      <c r="A1117" s="10" t="s">
        <v>1501</v>
      </c>
      <c r="B1117" s="10" t="s">
        <v>1502</v>
      </c>
      <c r="C1117" s="17" t="s">
        <v>2</v>
      </c>
      <c r="D1117" s="10" t="s">
        <v>3796</v>
      </c>
      <c r="E1117" s="10" t="s">
        <v>1503</v>
      </c>
      <c r="F1117" s="10" t="s">
        <v>2</v>
      </c>
      <c r="G1117" s="22">
        <v>159000</v>
      </c>
      <c r="H1117" s="22">
        <v>159000</v>
      </c>
      <c r="I1117" s="15" t="s">
        <v>3027</v>
      </c>
      <c r="J1117" s="10" t="s">
        <v>2</v>
      </c>
      <c r="K1117" s="10" t="s">
        <v>2</v>
      </c>
    </row>
    <row r="1118" spans="1:11" ht="120">
      <c r="A1118" s="10" t="s">
        <v>3028</v>
      </c>
      <c r="B1118" s="10" t="s">
        <v>3029</v>
      </c>
      <c r="C1118" s="17" t="s">
        <v>2</v>
      </c>
      <c r="D1118" s="10" t="s">
        <v>3797</v>
      </c>
      <c r="E1118" s="10" t="s">
        <v>1504</v>
      </c>
      <c r="F1118" s="10" t="s">
        <v>2</v>
      </c>
      <c r="G1118" s="22">
        <v>32100</v>
      </c>
      <c r="H1118" s="22">
        <v>4815</v>
      </c>
      <c r="I1118" s="15" t="s">
        <v>3020</v>
      </c>
      <c r="J1118" s="10" t="s">
        <v>2</v>
      </c>
      <c r="K1118" s="10" t="s">
        <v>2</v>
      </c>
    </row>
    <row r="1119" spans="1:11" ht="120">
      <c r="A1119" s="10" t="s">
        <v>1505</v>
      </c>
      <c r="B1119" s="10" t="s">
        <v>1506</v>
      </c>
      <c r="C1119" s="17" t="s">
        <v>2</v>
      </c>
      <c r="D1119" s="10" t="s">
        <v>3798</v>
      </c>
      <c r="E1119" s="10" t="s">
        <v>1507</v>
      </c>
      <c r="F1119" s="10" t="s">
        <v>2</v>
      </c>
      <c r="G1119" s="22">
        <v>593800</v>
      </c>
      <c r="H1119" s="22">
        <v>593800</v>
      </c>
      <c r="I1119" s="15" t="s">
        <v>3020</v>
      </c>
      <c r="J1119" s="10" t="s">
        <v>2</v>
      </c>
      <c r="K1119" s="10" t="s">
        <v>2</v>
      </c>
    </row>
    <row r="1120" spans="1:11" ht="120">
      <c r="A1120" s="10" t="s">
        <v>1508</v>
      </c>
      <c r="B1120" s="10" t="s">
        <v>1509</v>
      </c>
      <c r="C1120" s="17" t="s">
        <v>2</v>
      </c>
      <c r="D1120" s="10" t="s">
        <v>3799</v>
      </c>
      <c r="E1120" s="10" t="s">
        <v>1510</v>
      </c>
      <c r="F1120" s="10" t="s">
        <v>2</v>
      </c>
      <c r="G1120" s="22">
        <v>23700</v>
      </c>
      <c r="H1120" s="22">
        <v>23700</v>
      </c>
      <c r="I1120" s="15" t="s">
        <v>3020</v>
      </c>
      <c r="J1120" s="10" t="s">
        <v>2</v>
      </c>
      <c r="K1120" s="10" t="s">
        <v>2</v>
      </c>
    </row>
    <row r="1121" spans="1:11" ht="135">
      <c r="A1121" s="10" t="s">
        <v>2432</v>
      </c>
      <c r="B1121" s="10" t="s">
        <v>2433</v>
      </c>
      <c r="C1121" s="17" t="s">
        <v>2</v>
      </c>
      <c r="D1121" s="10" t="s">
        <v>3800</v>
      </c>
      <c r="E1121" s="10" t="s">
        <v>3169</v>
      </c>
      <c r="F1121" s="10" t="s">
        <v>2</v>
      </c>
      <c r="G1121" s="22">
        <v>8000</v>
      </c>
      <c r="H1121" s="22">
        <v>8000</v>
      </c>
      <c r="I1121" s="15" t="s">
        <v>3801</v>
      </c>
      <c r="J1121" s="10" t="s">
        <v>2</v>
      </c>
      <c r="K1121" s="10" t="s">
        <v>2</v>
      </c>
    </row>
    <row r="1122" spans="1:11" ht="285">
      <c r="A1122" s="10" t="s">
        <v>2284</v>
      </c>
      <c r="B1122" s="10" t="s">
        <v>1511</v>
      </c>
      <c r="C1122" s="17" t="s">
        <v>2</v>
      </c>
      <c r="D1122" s="10" t="s">
        <v>3802</v>
      </c>
      <c r="E1122" s="10" t="s">
        <v>3168</v>
      </c>
      <c r="F1122" s="10" t="s">
        <v>2</v>
      </c>
      <c r="G1122" s="22">
        <v>6500</v>
      </c>
      <c r="H1122" s="22">
        <v>6500</v>
      </c>
      <c r="I1122" s="15" t="s">
        <v>3801</v>
      </c>
      <c r="J1122" s="10" t="s">
        <v>2</v>
      </c>
      <c r="K1122" s="10" t="s">
        <v>2</v>
      </c>
    </row>
    <row r="1123" spans="1:11" ht="165">
      <c r="A1123" s="10" t="s">
        <v>3803</v>
      </c>
      <c r="B1123" s="10" t="s">
        <v>3804</v>
      </c>
      <c r="C1123" s="17" t="s">
        <v>2</v>
      </c>
      <c r="D1123" s="10" t="s">
        <v>3805</v>
      </c>
      <c r="E1123" s="10" t="s">
        <v>3806</v>
      </c>
      <c r="F1123" s="10" t="s">
        <v>2</v>
      </c>
      <c r="G1123" s="22">
        <v>48000</v>
      </c>
      <c r="H1123" s="22">
        <v>48000</v>
      </c>
      <c r="I1123" s="15" t="s">
        <v>3807</v>
      </c>
      <c r="J1123" s="10" t="s">
        <v>2</v>
      </c>
      <c r="K1123" s="10" t="s">
        <v>2</v>
      </c>
    </row>
    <row r="1124" spans="1:11" ht="180">
      <c r="A1124" s="10" t="s">
        <v>3808</v>
      </c>
      <c r="B1124" s="10" t="s">
        <v>3809</v>
      </c>
      <c r="C1124" s="17" t="s">
        <v>2</v>
      </c>
      <c r="D1124" s="10" t="s">
        <v>3810</v>
      </c>
      <c r="E1124" s="10" t="s">
        <v>3811</v>
      </c>
      <c r="F1124" s="10" t="s">
        <v>2</v>
      </c>
      <c r="G1124" s="22">
        <v>18000</v>
      </c>
      <c r="H1124" s="22">
        <v>18000</v>
      </c>
      <c r="I1124" s="15" t="s">
        <v>3812</v>
      </c>
      <c r="J1124" s="10" t="s">
        <v>2</v>
      </c>
      <c r="K1124" s="10" t="s">
        <v>2</v>
      </c>
    </row>
    <row r="1125" spans="1:11" ht="135">
      <c r="A1125" s="10" t="s">
        <v>3813</v>
      </c>
      <c r="B1125" s="10" t="s">
        <v>3814</v>
      </c>
      <c r="C1125" s="17" t="s">
        <v>2</v>
      </c>
      <c r="D1125" s="10" t="s">
        <v>3815</v>
      </c>
      <c r="E1125" s="10" t="s">
        <v>3816</v>
      </c>
      <c r="F1125" s="10" t="s">
        <v>2</v>
      </c>
      <c r="G1125" s="22">
        <v>3000</v>
      </c>
      <c r="H1125" s="22">
        <v>3000</v>
      </c>
      <c r="I1125" s="15" t="s">
        <v>3812</v>
      </c>
      <c r="J1125" s="10" t="s">
        <v>2</v>
      </c>
      <c r="K1125" s="10" t="s">
        <v>2</v>
      </c>
    </row>
    <row r="1126" spans="1:11" ht="120">
      <c r="A1126" s="10" t="s">
        <v>3817</v>
      </c>
      <c r="B1126" s="10" t="s">
        <v>3818</v>
      </c>
      <c r="C1126" s="17" t="s">
        <v>2</v>
      </c>
      <c r="D1126" s="10" t="s">
        <v>3819</v>
      </c>
      <c r="E1126" s="10" t="s">
        <v>3820</v>
      </c>
      <c r="F1126" s="10" t="s">
        <v>2</v>
      </c>
      <c r="G1126" s="22">
        <v>1339166.67</v>
      </c>
      <c r="H1126" s="22">
        <v>1339166.67</v>
      </c>
      <c r="I1126" s="15" t="s">
        <v>3821</v>
      </c>
      <c r="J1126" s="10" t="s">
        <v>2</v>
      </c>
      <c r="K1126" s="10" t="s">
        <v>2</v>
      </c>
    </row>
    <row r="1127" spans="1:11" ht="120">
      <c r="A1127" s="10" t="s">
        <v>2430</v>
      </c>
      <c r="B1127" s="10" t="s">
        <v>3017</v>
      </c>
      <c r="C1127" s="17" t="s">
        <v>2</v>
      </c>
      <c r="D1127" s="10" t="s">
        <v>2</v>
      </c>
      <c r="E1127" s="10" t="s">
        <v>2</v>
      </c>
      <c r="F1127" s="10" t="s">
        <v>2</v>
      </c>
      <c r="G1127" s="22">
        <v>423374</v>
      </c>
      <c r="H1127" s="22">
        <v>423374</v>
      </c>
      <c r="I1127" s="15" t="s">
        <v>3822</v>
      </c>
      <c r="J1127" s="10" t="s">
        <v>2</v>
      </c>
      <c r="K1127" s="10" t="s">
        <v>2</v>
      </c>
    </row>
    <row r="1128" spans="1:11" ht="120">
      <c r="A1128" s="10" t="s">
        <v>2431</v>
      </c>
      <c r="B1128" s="10" t="s">
        <v>3823</v>
      </c>
      <c r="C1128" s="17" t="s">
        <v>2</v>
      </c>
      <c r="D1128" s="10" t="s">
        <v>2</v>
      </c>
      <c r="E1128" s="10" t="s">
        <v>2</v>
      </c>
      <c r="F1128" s="10" t="s">
        <v>2</v>
      </c>
      <c r="G1128" s="22">
        <v>3850</v>
      </c>
      <c r="H1128" s="22">
        <v>2911.96</v>
      </c>
      <c r="I1128" s="15" t="s">
        <v>3824</v>
      </c>
      <c r="J1128" s="10" t="s">
        <v>2</v>
      </c>
      <c r="K1128" s="10" t="s">
        <v>2</v>
      </c>
    </row>
    <row r="1129" spans="1:11">
      <c r="A1129" s="76" t="s">
        <v>2223</v>
      </c>
      <c r="B1129" s="77"/>
      <c r="C1129" s="78"/>
      <c r="D1129" s="30"/>
      <c r="E1129" s="30"/>
      <c r="F1129" s="30"/>
      <c r="G1129" s="79">
        <f>SUM(G794:G1128)</f>
        <v>105600132.40000001</v>
      </c>
      <c r="H1129" s="79">
        <f>SUM(H794:H1128)</f>
        <v>98689011.600000009</v>
      </c>
      <c r="I1129" s="80"/>
      <c r="J1129" s="20"/>
      <c r="K1129" s="20"/>
    </row>
    <row r="1130" spans="1:11">
      <c r="A1130" s="81" t="s">
        <v>2396</v>
      </c>
      <c r="B1130" s="77"/>
      <c r="C1130" s="78"/>
      <c r="D1130" s="30"/>
      <c r="E1130" s="30"/>
      <c r="F1130" s="30"/>
      <c r="G1130" s="82">
        <f>G775+G781+G785+G792+G1129</f>
        <v>122315586.58</v>
      </c>
      <c r="H1130" s="82">
        <f>H775+H781+H785+H792+H1129</f>
        <v>109007165.33000001</v>
      </c>
      <c r="I1130" s="80"/>
      <c r="J1130" s="20"/>
      <c r="K1130" s="20"/>
    </row>
    <row r="1131" spans="1:11">
      <c r="A1131" s="81" t="s">
        <v>2290</v>
      </c>
      <c r="B1131" s="83"/>
      <c r="C1131" s="84"/>
      <c r="D1131" s="85"/>
      <c r="E1131" s="85"/>
      <c r="F1131" s="85"/>
      <c r="G1131" s="82">
        <f>G11+G16+G26+G55+G79+G82+G97+G721+G1130</f>
        <v>453511038.67999995</v>
      </c>
      <c r="H1131" s="82">
        <f>H11+H16+H26+H55+H79+H82+H97+H721+H1130</f>
        <v>339379419.67453289</v>
      </c>
      <c r="I1131" s="86"/>
      <c r="J1131" s="47"/>
      <c r="K1131" s="47"/>
    </row>
    <row r="1132" spans="1:11">
      <c r="G1132" s="6"/>
      <c r="H1132" s="6"/>
      <c r="I1132"/>
      <c r="J1132" s="1"/>
    </row>
    <row r="1133" spans="1:11" ht="50.25" customHeight="1">
      <c r="A1133" s="96" t="s">
        <v>3852</v>
      </c>
      <c r="B1133" s="96"/>
      <c r="C1133" s="96"/>
      <c r="D1133" s="8"/>
      <c r="E1133" s="8"/>
      <c r="F1133" s="8"/>
      <c r="G1133" s="9"/>
      <c r="H1133" s="9"/>
      <c r="I1133" s="97" t="s">
        <v>3238</v>
      </c>
      <c r="J1133" s="97"/>
    </row>
  </sheetData>
  <mergeCells count="60">
    <mergeCell ref="A873:A875"/>
    <mergeCell ref="B873:B875"/>
    <mergeCell ref="C873:C875"/>
    <mergeCell ref="D873:D875"/>
    <mergeCell ref="E873:E875"/>
    <mergeCell ref="F873:F875"/>
    <mergeCell ref="G873:G875"/>
    <mergeCell ref="H873:H875"/>
    <mergeCell ref="I873:I875"/>
    <mergeCell ref="J873:J875"/>
    <mergeCell ref="K873:K875"/>
    <mergeCell ref="A3:K3"/>
    <mergeCell ref="A7:K7"/>
    <mergeCell ref="A94:K94"/>
    <mergeCell ref="A6:K6"/>
    <mergeCell ref="A12:K12"/>
    <mergeCell ref="A13:K13"/>
    <mergeCell ref="A17:K17"/>
    <mergeCell ref="A18:K18"/>
    <mergeCell ref="A80:K80"/>
    <mergeCell ref="A23:K23"/>
    <mergeCell ref="A27:K27"/>
    <mergeCell ref="A28:K28"/>
    <mergeCell ref="A34:K34"/>
    <mergeCell ref="A56:K56"/>
    <mergeCell ref="A57:K57"/>
    <mergeCell ref="A62:K62"/>
    <mergeCell ref="A69:K69"/>
    <mergeCell ref="A83:K83"/>
    <mergeCell ref="A84:K84"/>
    <mergeCell ref="J86:J87"/>
    <mergeCell ref="K86:K87"/>
    <mergeCell ref="A98:K98"/>
    <mergeCell ref="A99:K99"/>
    <mergeCell ref="B117:B119"/>
    <mergeCell ref="F86:F87"/>
    <mergeCell ref="G86:G87"/>
    <mergeCell ref="H86:H87"/>
    <mergeCell ref="I86:I87"/>
    <mergeCell ref="A86:A87"/>
    <mergeCell ref="B86:B87"/>
    <mergeCell ref="C86:C87"/>
    <mergeCell ref="D86:D87"/>
    <mergeCell ref="E86:E87"/>
    <mergeCell ref="A782:K782"/>
    <mergeCell ref="A786:K786"/>
    <mergeCell ref="A793:K793"/>
    <mergeCell ref="H1:K1"/>
    <mergeCell ref="A1133:C1133"/>
    <mergeCell ref="I1133:J1133"/>
    <mergeCell ref="A642:K642"/>
    <mergeCell ref="A714:K714"/>
    <mergeCell ref="A722:K722"/>
    <mergeCell ref="A723:K723"/>
    <mergeCell ref="A776:K776"/>
    <mergeCell ref="A125:K125"/>
    <mergeCell ref="A198:K198"/>
    <mergeCell ref="A199:K199"/>
    <mergeCell ref="A483:K483"/>
    <mergeCell ref="A559:K559"/>
  </mergeCells>
  <conditionalFormatting sqref="A1083">
    <cfRule type="cellIs" dxfId="0" priority="1" stopIfTrue="1" operator="equal">
      <formula>0</formula>
    </cfRule>
  </conditionalFormatting>
  <pageMargins left="0.19685039370078741" right="0.11811023622047245" top="0.51181102362204722" bottom="0.19685039370078741" header="0.31496062992125984" footer="0.31496062992125984"/>
  <pageSetup paperSize="9" orientation="landscape" r:id="rId1"/>
  <headerFooter differentFirst="1">
    <oddHeader>&amp;C&amp;P</oddHeader>
  </headerFooter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2021-06-23T10:05:54Z</dcterms:modified>
</cp:coreProperties>
</file>